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585" yWindow="6150" windowWidth="16740" windowHeight="9330" tabRatio="792"/>
  </bookViews>
  <sheets>
    <sheet name="Titel" sheetId="54" r:id="rId1"/>
    <sheet name="Tabellenverzeichnis" sheetId="55" r:id="rId2"/>
    <sheet name="1" sheetId="45" r:id="rId3"/>
    <sheet name="2" sheetId="48" r:id="rId4"/>
    <sheet name="3" sheetId="8" r:id="rId5"/>
    <sheet name="4" sheetId="49" r:id="rId6"/>
    <sheet name="5" sheetId="50" r:id="rId7"/>
    <sheet name="6" sheetId="36" r:id="rId8"/>
    <sheet name="7" sheetId="29" r:id="rId9"/>
    <sheet name="8" sheetId="1" r:id="rId10"/>
    <sheet name="9" sheetId="37" r:id="rId11"/>
    <sheet name="10" sheetId="56" r:id="rId12"/>
    <sheet name="11" sheetId="41" r:id="rId13"/>
    <sheet name="12" sheetId="82" r:id="rId14"/>
    <sheet name="13" sheetId="58" r:id="rId15"/>
    <sheet name="14" sheetId="53" r:id="rId16"/>
    <sheet name="15" sheetId="14" r:id="rId17"/>
    <sheet name="16" sheetId="15" r:id="rId18"/>
    <sheet name="17" sheetId="13" r:id="rId19"/>
    <sheet name="18" sheetId="16" r:id="rId20"/>
    <sheet name="19" sheetId="17" r:id="rId21"/>
    <sheet name="20" sheetId="18" r:id="rId22"/>
    <sheet name="21" sheetId="19" r:id="rId23"/>
    <sheet name="22" sheetId="20" r:id="rId24"/>
    <sheet name="23" sheetId="42" r:id="rId25"/>
    <sheet name="24" sheetId="43" r:id="rId26"/>
    <sheet name="25" sheetId="83" r:id="rId27"/>
    <sheet name="26" sheetId="23" r:id="rId28"/>
    <sheet name="27" sheetId="32" r:id="rId29"/>
    <sheet name="28" sheetId="34" r:id="rId30"/>
    <sheet name="29" sheetId="11" r:id="rId31"/>
  </sheets>
  <externalReferences>
    <externalReference r:id="rId32"/>
  </externalReferences>
  <definedNames>
    <definedName name="_xlnm._FilterDatabase" localSheetId="15" hidden="1">'14'!$A$5:$K$95</definedName>
    <definedName name="N" localSheetId="2">#REF!</definedName>
    <definedName name="N" localSheetId="13">#REF!</definedName>
    <definedName name="N" localSheetId="3">#REF!</definedName>
    <definedName name="N" localSheetId="26">#REF!</definedName>
    <definedName name="N" localSheetId="5">#REF!</definedName>
    <definedName name="N" localSheetId="6">#REF!</definedName>
    <definedName name="N">#REF!</definedName>
    <definedName name="wsDatabase">[1]Daten!$A$1:$E$2997</definedName>
  </definedNames>
  <calcPr calcId="145621"/>
</workbook>
</file>

<file path=xl/calcChain.xml><?xml version="1.0" encoding="utf-8"?>
<calcChain xmlns="http://schemas.openxmlformats.org/spreadsheetml/2006/main">
  <c r="E7" i="48" l="1"/>
  <c r="E22" i="48" l="1"/>
  <c r="D22" i="48"/>
  <c r="E19" i="48"/>
  <c r="D19" i="48"/>
  <c r="E16" i="48"/>
  <c r="D16" i="48"/>
  <c r="E13" i="48"/>
  <c r="D13" i="48"/>
  <c r="E10" i="48"/>
  <c r="D10" i="48"/>
  <c r="E4" i="48"/>
  <c r="D4" i="48"/>
  <c r="E13" i="8" l="1"/>
  <c r="D13" i="8"/>
  <c r="E10" i="8"/>
  <c r="D10" i="8"/>
  <c r="E7" i="8"/>
  <c r="D7" i="8"/>
  <c r="E4" i="8"/>
  <c r="D4" i="8"/>
</calcChain>
</file>

<file path=xl/sharedStrings.xml><?xml version="1.0" encoding="utf-8"?>
<sst xmlns="http://schemas.openxmlformats.org/spreadsheetml/2006/main" count="2240" uniqueCount="311">
  <si>
    <t>Mittelwert</t>
  </si>
  <si>
    <t>1. Quartil</t>
  </si>
  <si>
    <t>Median</t>
  </si>
  <si>
    <t>3. Quartil</t>
  </si>
  <si>
    <t>Hausärztliche Versorgung</t>
  </si>
  <si>
    <t>Somatisch fachärztliche Versorgung</t>
  </si>
  <si>
    <t>Internistische Versorgung</t>
  </si>
  <si>
    <t>Sonstige Praxen</t>
  </si>
  <si>
    <t>Gesamt</t>
  </si>
  <si>
    <t>Allgemeinmedizin und Innere Medizin (hausärztlich)</t>
  </si>
  <si>
    <t>Hausärztliche
Versorgung
bereich</t>
  </si>
  <si>
    <t>Kinder- und Jugendmedizin</t>
  </si>
  <si>
    <t>Anästhesiologie</t>
  </si>
  <si>
    <t>Somatisch 
fachärztliche 
Versorgung</t>
  </si>
  <si>
    <t>Augenheilkunde</t>
  </si>
  <si>
    <t>Chirurgie</t>
  </si>
  <si>
    <t>Gynäkologie</t>
  </si>
  <si>
    <t>Dermatologie</t>
  </si>
  <si>
    <t>Orthopädie</t>
  </si>
  <si>
    <t>Radiologie und Nuklearmedizin</t>
  </si>
  <si>
    <t>Urologie</t>
  </si>
  <si>
    <t>Physikalische und Rehabilitative Medizin</t>
  </si>
  <si>
    <t>Innere Medizin - ohne und mit mehreren Schwerpunkten</t>
  </si>
  <si>
    <t>Innere Medizin - Schwerpunkt Angiologie</t>
  </si>
  <si>
    <t>Innere Medizin - Schwerpunkt Endokrinologie</t>
  </si>
  <si>
    <t>Innere Medizin - Schwerpunkt Gastroenterologie</t>
  </si>
  <si>
    <t>Innere Medizin - Schwerpunkt Hämato-/Onkologie</t>
  </si>
  <si>
    <t>Innere Medizin - Schwerpunkt Kardiologie</t>
  </si>
  <si>
    <t>Innere Medizin - Schwerpunkt Nephrologie</t>
  </si>
  <si>
    <t>Innere Medizin - Schwerpunkt Pneumologie</t>
  </si>
  <si>
    <t>Innere Medizin - Schwerpunkt Rheumatologie</t>
  </si>
  <si>
    <t>Kinder- und Jugendpsychiatrie und -psychotherapie</t>
  </si>
  <si>
    <t>Neurologie</t>
  </si>
  <si>
    <t xml:space="preserve">Nervenheilkunde </t>
  </si>
  <si>
    <t>Psychiatrie</t>
  </si>
  <si>
    <t>Psychosomatische Medizin und Psychotherapie</t>
  </si>
  <si>
    <t>Psychotherapie</t>
  </si>
  <si>
    <t>Neurologie, Nervenheilkunde, Psychiatrie</t>
  </si>
  <si>
    <t>Hals-Nasen-Ohren-Heilkunde</t>
  </si>
  <si>
    <t>Fachgruppe</t>
  </si>
  <si>
    <t>Neurologisch-Psychiatrische und psycho-
therapeutische Versorgung</t>
  </si>
  <si>
    <t>Sonstige fachübergreifende Praxen sowie die Fachgruppen Strahlentherapie, Humangenetik, Neurochirurgie, Pathologie, Mund-Kiefer-Gesichtschirurgie</t>
  </si>
  <si>
    <t>sonstige</t>
  </si>
  <si>
    <t>Allgemeinmedizin</t>
  </si>
  <si>
    <t>HNO-Heilkunde</t>
  </si>
  <si>
    <t>KJPP</t>
  </si>
  <si>
    <t>Nervenheilkunde</t>
  </si>
  <si>
    <t>Psychosomatische Medizin</t>
  </si>
  <si>
    <t>Aufwendungen</t>
  </si>
  <si>
    <t>Einnahmen</t>
  </si>
  <si>
    <t>Jahresüberschuss</t>
  </si>
  <si>
    <t>angestelltes Personal</t>
  </si>
  <si>
    <t>externes Personal</t>
  </si>
  <si>
    <t>Material und Labor</t>
  </si>
  <si>
    <t>Miete für Praxisräume</t>
  </si>
  <si>
    <t>Energie</t>
  </si>
  <si>
    <t>Versicherungen, Beiträge und Gebühren</t>
  </si>
  <si>
    <t>KFZ</t>
  </si>
  <si>
    <t>Abschreibungen</t>
  </si>
  <si>
    <t>Leasing und Mieten von Geräten</t>
  </si>
  <si>
    <t>Fremdkapitalzinsen</t>
  </si>
  <si>
    <t>Fortbildungen</t>
  </si>
  <si>
    <t>Arbeit mit Patienten</t>
  </si>
  <si>
    <t>Arbeit ohne Patienten</t>
  </si>
  <si>
    <t>Praxis-
management</t>
  </si>
  <si>
    <t>Alle Praxen</t>
  </si>
  <si>
    <t>davon für …</t>
  </si>
  <si>
    <t>Fachgruppen</t>
  </si>
  <si>
    <t>Wochen-
arbeitszeit in Stunden</t>
  </si>
  <si>
    <t>Urlaub, Krankheit</t>
  </si>
  <si>
    <t>Fortbildung</t>
  </si>
  <si>
    <t>Abwesen-
heiten in Tagen</t>
  </si>
  <si>
    <t>abs.</t>
  </si>
  <si>
    <t>in %</t>
  </si>
  <si>
    <t xml:space="preserve"> </t>
  </si>
  <si>
    <t>Innere Medizin - Kardiologie</t>
  </si>
  <si>
    <t>Innere Medizin - Gastroenterologie</t>
  </si>
  <si>
    <t>Innere Medizin - Hämato-/Onkologie</t>
  </si>
  <si>
    <t>Innere Medizin - Pneumologie</t>
  </si>
  <si>
    <t>Innere Medizin - Angiologie</t>
  </si>
  <si>
    <t>Innere Medizin - Rheumatologie</t>
  </si>
  <si>
    <t>Innere Medizin - ohne bzw. mit mehreren Schwerpunkten</t>
  </si>
  <si>
    <t>Innere Medizin - Nephrologie</t>
  </si>
  <si>
    <t>Praxen</t>
  </si>
  <si>
    <t>Praxisinhaber</t>
  </si>
  <si>
    <t>mittlere Einnahmen je Praxis in Euro</t>
  </si>
  <si>
    <t>mittlere Einnahmen je Praxisinhaber in Euro</t>
  </si>
  <si>
    <t>davon ….</t>
  </si>
  <si>
    <t>Einzelpraxis</t>
  </si>
  <si>
    <t>Gemeinschaftspraxis</t>
  </si>
  <si>
    <t>Innere Medizin - Endokrinologie</t>
  </si>
  <si>
    <t>.</t>
  </si>
  <si>
    <t>Neurologie/Nervenheilkunde/Psychiatrie</t>
  </si>
  <si>
    <t>Quelle: ZIPP-Erhebungswelle 2010, eig. Ber.</t>
  </si>
  <si>
    <t>davon …</t>
  </si>
  <si>
    <t>mittlere Aufwendungen je Praxis in Euro</t>
  </si>
  <si>
    <t>mittlere Aufwendungen je Praxisinhaber in Euro</t>
  </si>
  <si>
    <t>davon ...</t>
  </si>
  <si>
    <t>*ohne MVZ
Quelle: ZIPP-Erhebungswelle 2010, eig. Ber.</t>
  </si>
  <si>
    <t>Jahresüberschuss je Praxis</t>
  </si>
  <si>
    <t>Jahresüberschuss je Praxisinhaber</t>
  </si>
  <si>
    <t>Sonstige</t>
  </si>
  <si>
    <t>davon…</t>
  </si>
  <si>
    <t>Lambda_geom</t>
  </si>
  <si>
    <t>lambda_med</t>
  </si>
  <si>
    <t>kappa_FG</t>
  </si>
  <si>
    <t>Hals-Nasen-Ohrenheilkunde</t>
  </si>
  <si>
    <t>ungewichtet</t>
  </si>
  <si>
    <t>gewichtet</t>
  </si>
  <si>
    <t>Standardisierte Ergebnisse je Praxispartner</t>
  </si>
  <si>
    <t>Verhältnis stand. und unstand. Jahresüberschuss</t>
  </si>
  <si>
    <t>Verhältnis stand. Jahresüberschuss und 105.572 €</t>
  </si>
  <si>
    <t>Schleswig-Holstein</t>
  </si>
  <si>
    <t>Hamburg</t>
  </si>
  <si>
    <t>Bremen</t>
  </si>
  <si>
    <t>Niedersachsen</t>
  </si>
  <si>
    <t>Westfalen-Lippe</t>
  </si>
  <si>
    <t>Nordrhein</t>
  </si>
  <si>
    <t>Hessen</t>
  </si>
  <si>
    <t>Rheinland-Pfalz</t>
  </si>
  <si>
    <t>Baden-Württemberg</t>
  </si>
  <si>
    <t>Bayern</t>
  </si>
  <si>
    <t>Berlin</t>
  </si>
  <si>
    <t>Saarland</t>
  </si>
  <si>
    <t>Mecklenburg-Vorpommern</t>
  </si>
  <si>
    <t>Brandenburg</t>
  </si>
  <si>
    <t>Sachsen-Anhalt</t>
  </si>
  <si>
    <t>Thüringen</t>
  </si>
  <si>
    <t>Sachsen</t>
  </si>
  <si>
    <t>ZiPP</t>
  </si>
  <si>
    <t>Innere - Angiologie</t>
  </si>
  <si>
    <t>Innere - Endokrinologie</t>
  </si>
  <si>
    <t>Innere - Gastroenterologie</t>
  </si>
  <si>
    <t>Innere - Hämato-/Onkologie</t>
  </si>
  <si>
    <t>Innere - Kardiologie</t>
  </si>
  <si>
    <t>Innere - Nephrologie</t>
  </si>
  <si>
    <t>Innere - Pneumologie</t>
  </si>
  <si>
    <t>Innere - Rheumatologie</t>
  </si>
  <si>
    <t>Innere - übergreifend</t>
  </si>
  <si>
    <t>Neurologie, Nervenh., Psych.</t>
  </si>
  <si>
    <t>Reha-Medizin</t>
  </si>
  <si>
    <t>Fachbereich</t>
  </si>
  <si>
    <t>Standard-abweichung</t>
  </si>
  <si>
    <t>Variations-koeffizient</t>
  </si>
  <si>
    <t>Maximum</t>
  </si>
  <si>
    <t>Mittel-
wert</t>
  </si>
  <si>
    <t>Innere Medizin</t>
  </si>
  <si>
    <t>Ärztliche und psychologische Psychotherapie</t>
  </si>
  <si>
    <t>Bundesarzt-
register</t>
  </si>
  <si>
    <t>Bundesgebiet</t>
  </si>
  <si>
    <t>ZIPP-Daten</t>
  </si>
  <si>
    <t>Anteil in %</t>
  </si>
  <si>
    <t>Honorarklasse in Tsd. Euro</t>
  </si>
  <si>
    <t>30 - 70</t>
  </si>
  <si>
    <t>70 - 110</t>
  </si>
  <si>
    <t>110 - 150</t>
  </si>
  <si>
    <t>150 - 190</t>
  </si>
  <si>
    <t>190 - 230</t>
  </si>
  <si>
    <t>230 - 330</t>
  </si>
  <si>
    <t>Verfügbares Nettoeinkommen im Jahr</t>
  </si>
  <si>
    <t>Monatlich verfügbares Nettoeinkommen</t>
  </si>
  <si>
    <t xml:space="preserve"> - Einkommensteuer</t>
  </si>
  <si>
    <t>Jahr</t>
  </si>
  <si>
    <t>Kinder- und Jugendpsychiatrie und Psychotherapie</t>
  </si>
  <si>
    <t xml:space="preserve">Gynäkologie          </t>
  </si>
  <si>
    <t xml:space="preserve">Kinder- und Jugendmedizin     </t>
  </si>
  <si>
    <t xml:space="preserve">Augenheilkunde     </t>
  </si>
  <si>
    <t xml:space="preserve">Orthopädie </t>
  </si>
  <si>
    <t xml:space="preserve">Neurologie/Nervenheilkunde/Psychiatrie      </t>
  </si>
  <si>
    <t xml:space="preserve">Urologie   </t>
  </si>
  <si>
    <t>Radiologie, Nuklearmedizin</t>
  </si>
  <si>
    <t>in externen ambulanten OP-Zentren</t>
  </si>
  <si>
    <t>durch Beteiligung an einer Gerätegemeinschaft</t>
  </si>
  <si>
    <t>durch Beteiligung an einer Laborgemeinschaft</t>
  </si>
  <si>
    <t>als Belegarzt im Krankenhaus</t>
  </si>
  <si>
    <t>als Honorar-/Konsiliararzt im Krankenhaus</t>
  </si>
  <si>
    <t>als ambulanter Operateur im Krankenhaus</t>
  </si>
  <si>
    <t>Gesamtaufwendungen</t>
  </si>
  <si>
    <t>Gesamteinnahmen</t>
  </si>
  <si>
    <t>nominal</t>
  </si>
  <si>
    <t>real</t>
  </si>
  <si>
    <t>Tabelle 2: Aufwendungen und ausgewählte Aufwandsarten je Praxisinhaber *</t>
  </si>
  <si>
    <t xml:space="preserve">Tabelle 3: Einnahmen und Einnahmearten je Praxisinhaber *
</t>
  </si>
  <si>
    <t>GKV- Praxis</t>
  </si>
  <si>
    <t>* in 1.000 Euro und Veränderung zum Vorjahr in 1.000 Euro und in Prozent</t>
  </si>
  <si>
    <t>Neu gegründete Praxen</t>
  </si>
  <si>
    <t>Bestehende Praxen</t>
  </si>
  <si>
    <t xml:space="preserve">Strukturierte Behandlungsprogramme </t>
  </si>
  <si>
    <t xml:space="preserve">Strukturverträge </t>
  </si>
  <si>
    <t xml:space="preserve">Besondere ambulante ärztliche Versorgung </t>
  </si>
  <si>
    <t xml:space="preserve">Sozialpsychiatrie-Vereinbarung </t>
  </si>
  <si>
    <t xml:space="preserve">Modellvorhaben </t>
  </si>
  <si>
    <t xml:space="preserve">Integrierte Versorgung </t>
  </si>
  <si>
    <t>Hausarztzentrierte Versorgung</t>
  </si>
  <si>
    <t>Besondere ambulante ärztliche Versorgung</t>
  </si>
  <si>
    <t>Sozialpsychiatrie-Vereinbarung</t>
  </si>
  <si>
    <t>Modellvorhaben</t>
  </si>
  <si>
    <t>Integrierte Versorgung</t>
  </si>
  <si>
    <t>Strukturverträge</t>
  </si>
  <si>
    <t>Tabelle 10: Teilnahme an besonderen Versorgungsformen</t>
  </si>
  <si>
    <t xml:space="preserve">Innere - Kardiologie   </t>
  </si>
  <si>
    <t xml:space="preserve">Anästhesiologie    </t>
  </si>
  <si>
    <t xml:space="preserve">Innere - Gastroenterologie     </t>
  </si>
  <si>
    <t xml:space="preserve">Chirurgie    </t>
  </si>
  <si>
    <t>Tabelle 11: praxisexterne Leistungserbringung  nach 
Fachgruppen und Anteilen in Prozent</t>
  </si>
  <si>
    <t>KV-Bereiche</t>
  </si>
  <si>
    <t>Tabelle 12: Teilnehmeranzahl und Grundgesamtheit, 
gegliedert nach KV-Bereichen</t>
  </si>
  <si>
    <t>Fachbereiche</t>
  </si>
  <si>
    <t xml:space="preserve">Allgemeinmedizin </t>
  </si>
  <si>
    <t>Fachgruppen und Organisationsformen</t>
  </si>
  <si>
    <t>Fachgruppen  und Organisationsformen</t>
  </si>
  <si>
    <t xml:space="preserve">Tabelle 17: Praxen, Praxisinhaber und Praxiseinnahmen im Jahr 2007 </t>
  </si>
  <si>
    <t>davon aus…</t>
  </si>
  <si>
    <t>darunter für…</t>
  </si>
  <si>
    <t>HNO-heilkunde</t>
  </si>
  <si>
    <t>Innere  - Gastroenterologie</t>
  </si>
  <si>
    <t>Innere  - Hämato-/Onkologie</t>
  </si>
  <si>
    <t>Innere  - Endokrinologie</t>
  </si>
  <si>
    <t>Innere  - Rheumatologie</t>
  </si>
  <si>
    <t>Innere  - Angiologie</t>
  </si>
  <si>
    <t xml:space="preserve">Tabelle 20: Praxen, Praxisinhaber und Praxiseinnahmen im Jahr 2006 </t>
  </si>
  <si>
    <t>Tabelle 24: Abwesenheiten durch Urlaub, Krankheit, Fortbildung in Tagen für das Jahr 2008</t>
  </si>
  <si>
    <t>Tabelle 25: Standardisierte und nicht-standardisierte Einnahmen und Jahresüberschüsse je Praxispartner für das Jahr 2008</t>
  </si>
  <si>
    <t>Nichttandardisierte Ergebnisse je Praxispartner</t>
  </si>
  <si>
    <t>Praxen, gewichtet</t>
  </si>
  <si>
    <t>Praxisinhaber, gewichtet</t>
  </si>
  <si>
    <t>Tabelle 27: Verteilung von Praxen nach Honorarklassen der Einnahmen aus GKV-Praxis in Euro je Praxis im Jahr 2008 (ohne die Fachgebiete Psychiatrie/Psychoterapie)</t>
  </si>
  <si>
    <t>mittlere Einnahmen aus GKV-Praxis in Euro</t>
  </si>
  <si>
    <t xml:space="preserve">Tabelle 28: Verteilung von Praxen der Fachgebiete Psychiatrie/Psychotherapie nach Honorarklassen der Einnahmen aus GKV-Praxis in Euro je Praxis im Jahr 2008 </t>
  </si>
  <si>
    <t>Tabellenverzeichnis</t>
  </si>
  <si>
    <t>Tabelle 1: Einnahmen, Aufwendungen und Jahresüberschüsse je Praxisinhaber</t>
  </si>
  <si>
    <t>Tabelle 2: Aufwendungen und ausgewählte Aufwandsarten je Praxisinhaber</t>
  </si>
  <si>
    <t>Tabelle 3: Einnahmen und Einnahmear ten je Praxisinhaber</t>
  </si>
  <si>
    <t>Tabelle 4: Einnahmen, Aufwendungen und Jahresüberschüsse in Einzelpraxen</t>
  </si>
  <si>
    <t>Tabelle 5: Einnahmen, Aufwendungen und Jahresüberschüsse in Gemeinschaftspraxen je Praxisinhaber</t>
  </si>
  <si>
    <t>Tabelle 6: Beispielrechnung – durchschnittlicher Jahresüberschuss und Nettoeinkommen je Praxisinhaber 2008</t>
  </si>
  <si>
    <t>Tabelle 9: Praxen mit besonderen Versorgungsformen</t>
  </si>
  <si>
    <t xml:space="preserve">Tabelle 11: Praxisexterne Leistungserbringung nach Fachgruppen und Anteilen in Prozent </t>
  </si>
  <si>
    <t>Tabelle 12: Teilnehmerzahl und Grundgesamtheit, gegliedert nach K V-Bereichen</t>
  </si>
  <si>
    <t>Tabelle 13: Im ZI-Praxis-Panel verwendete Fachgruppen, Kurzbezeichnungen und Fachbereiche</t>
  </si>
  <si>
    <t xml:space="preserve">Tabelle 14: Praxen, Praxisinhaber und Praxiseinnahmen im Jahr 2008 </t>
  </si>
  <si>
    <t xml:space="preserve">Tabelle 15: Praxisaufwendungen und Jahresüberschüsse im Jahr 2008 </t>
  </si>
  <si>
    <t>Tabelle 16: Praxisaufwendungen und Jahresüberschüsse im Jahr 2008 (fortgesetzt von Tabelle 15)</t>
  </si>
  <si>
    <t xml:space="preserve">Tabelle 18: Praxisaufwendungen und Jahresüberschüsse im Jahr 2007 </t>
  </si>
  <si>
    <t xml:space="preserve">Tabelle 21: Praxisaufwendungen und Jahresüberschüsse im Jahr 2006 </t>
  </si>
  <si>
    <t>Tabelle 22: Praxisaufwendungen und Jahresüberschüsse im Jahr 2006 (fortgesetzt von Tabelle 21)</t>
  </si>
  <si>
    <t xml:space="preserve">Tabelle 24: Abwesenheiten durch Urlaub, Krankheit, Fortbildung in Tagen für das Jahr 2008 </t>
  </si>
  <si>
    <t>Tabelle 26: Gewichtete und ungewichtete Anzahl von Praxen und Praxisinhabern</t>
  </si>
  <si>
    <t xml:space="preserve">Tabelle 29: Standardfehler bei Praxisaufwendungen im Jahr 2008 </t>
  </si>
  <si>
    <t>Tabelle 28: Verteilung von Praxen der Fachgebiete Psychiatrie/Psychotherapie nach Honorarklassen der Einnahmen aus GKV-Praxis in Euro je Praxis im Jahr 2008</t>
  </si>
  <si>
    <r>
      <t xml:space="preserve"> - ärztliche Altersvorsorge</t>
    </r>
    <r>
      <rPr>
        <vertAlign val="superscript"/>
        <sz val="10"/>
        <color theme="1"/>
        <rFont val="Arial"/>
        <family val="2"/>
      </rPr>
      <t>*</t>
    </r>
  </si>
  <si>
    <r>
      <t xml:space="preserve"> - Kranken- und Pflegeversicherung</t>
    </r>
    <r>
      <rPr>
        <vertAlign val="superscript"/>
        <sz val="10"/>
        <color theme="1"/>
        <rFont val="Arial"/>
        <family val="2"/>
      </rPr>
      <t>**</t>
    </r>
  </si>
  <si>
    <r>
      <rPr>
        <vertAlign val="superscript"/>
        <sz val="8"/>
        <color indexed="8"/>
        <rFont val="Arial"/>
        <family val="2"/>
      </rPr>
      <t>*</t>
    </r>
    <r>
      <rPr>
        <sz val="8"/>
        <color indexed="8"/>
        <rFont val="Arial"/>
        <family val="2"/>
      </rPr>
      <t xml:space="preserve"> Allgemeine Versorungsabgabe eines vollzahlenden Mitglieds; 17.596,80 Euro/Jahr, Informationsdienst der Ärzteversorgung Niedersachsen, Ausgabe 2008, S.2.</t>
    </r>
  </si>
  <si>
    <r>
      <rPr>
        <vertAlign val="superscript"/>
        <sz val="8"/>
        <color indexed="8"/>
        <rFont val="Arial"/>
        <family val="2"/>
      </rPr>
      <t>**</t>
    </r>
    <r>
      <rPr>
        <sz val="8"/>
        <color indexed="8"/>
        <rFont val="Arial"/>
        <family val="2"/>
      </rPr>
      <t xml:space="preserve"> Beiträge zu Kranken- und Pflegeversicherung als freiwillig gesetzlich Versicherter</t>
    </r>
  </si>
  <si>
    <r>
      <rPr>
        <vertAlign val="superscript"/>
        <sz val="8"/>
        <color theme="1"/>
        <rFont val="Arial"/>
        <family val="2"/>
      </rPr>
      <t>***</t>
    </r>
    <r>
      <rPr>
        <sz val="8"/>
        <color theme="1"/>
        <rFont val="Arial"/>
        <family val="2"/>
      </rPr>
      <t xml:space="preserve"> Für 46 Wochen pro Jahr und eine Wochenarbeitszeit von 52 Stunden (siehe Tabelle 23)</t>
    </r>
  </si>
  <si>
    <t xml:space="preserve">Tabelle 7: Investitionen für Neuanschaffungen nach Fachbereichen für die Jahre 2006 bis 2008 </t>
  </si>
  <si>
    <t xml:space="preserve">Tabelle 8: Offener Investitionsbedarf für Neuanschaffungen 2010 nach Fachbereich und Praxisalter </t>
  </si>
  <si>
    <t>Angestellte Personal</t>
  </si>
  <si>
    <t>Standard-
abweichung</t>
  </si>
  <si>
    <t>Variations-
koeffizient</t>
  </si>
  <si>
    <t>Leasing / Mieten von Geräten</t>
  </si>
  <si>
    <t>* in 1.000 Euro sowie Veränderung zum Vorjahr in 1000 Euro und in Prozent</t>
  </si>
  <si>
    <t>darunter…</t>
  </si>
  <si>
    <t xml:space="preserve"> Einnahmen aus GKV.Praxis</t>
  </si>
  <si>
    <t xml:space="preserve"> Einnahmen aus GKV-Praxis</t>
  </si>
  <si>
    <t>Stundensatz***</t>
  </si>
  <si>
    <t>Tabelle 13: im ZI-Praxis-Panel verwendeten Fachgruppen, Kurzbezeichnung und Fachbereiche</t>
  </si>
  <si>
    <t>Privat- Praxis</t>
  </si>
  <si>
    <t>GKV-
Praxis</t>
  </si>
  <si>
    <t>GKV- 
Praxis</t>
  </si>
  <si>
    <t>Privat-Praxis</t>
  </si>
  <si>
    <t>mittlere Einnahmen aus GKV- Praxis in Euro</t>
  </si>
  <si>
    <t>unter 
30</t>
  </si>
  <si>
    <t>ab 330</t>
  </si>
  <si>
    <t>Grund-gesamtheit</t>
  </si>
  <si>
    <t>Neurologisch-psychiatrische und psychotherapeutische Versorgung</t>
  </si>
  <si>
    <t xml:space="preserve">Hausarztzentrierte Versorgung </t>
  </si>
  <si>
    <t>unter 
90</t>
  </si>
  <si>
    <t>90-
150</t>
  </si>
  <si>
    <t>150-
210</t>
  </si>
  <si>
    <t>210-
270</t>
  </si>
  <si>
    <t>270-
330</t>
  </si>
  <si>
    <t>330-
390</t>
  </si>
  <si>
    <t>390-
490</t>
  </si>
  <si>
    <t>490-
590</t>
  </si>
  <si>
    <t>590-
990</t>
  </si>
  <si>
    <t>ab 
990</t>
  </si>
  <si>
    <t>Tabelle 6: Beispielrechnung - Durchschnittlicher Jahresüberschuss und Nettoeinkommen je Praxisinhaber 2008</t>
  </si>
  <si>
    <t>Tabelle 9: Praxen mit Besonderen Versorgungsformen</t>
  </si>
  <si>
    <t xml:space="preserve">Tabelle 16: Praxisaufwendungen und Jahresüberschüsse im Jahr 2008  (fortgesetzt von Tabelle 15)  </t>
  </si>
  <si>
    <t xml:space="preserve">Tabelle 18: Praxisaufwendungen und Jahresüberschüsse im Jahr  2007 </t>
  </si>
  <si>
    <t xml:space="preserve">Tabelle 19: Praxisaufwendungen und Jahresüberschüsse im Jahr  2007 (fortgesetzt von Tabelle 18) </t>
  </si>
  <si>
    <t>Tabelle 23: Wöchentliche ärztliche Arbeitszeit in Stunden je Praxisinhaber und  Aufteilungen der ärztlichen Arbeitszeit auf Tätigkeiten für das Jahr 2008</t>
  </si>
  <si>
    <t xml:space="preserve">Tabelle 26: Gewichte und ungewichte Anzahl von Praxen und Praxisinhabern </t>
  </si>
  <si>
    <t>KBV</t>
  </si>
  <si>
    <t xml:space="preserve"> * in 1.000 Euro sowie Veränderung zum Vorjahr in 1.000 Euro  und in Prozent</t>
  </si>
  <si>
    <t>Tabelle 1: Einnahmen, Aufwendungen und Jahresüberschüsse je Praxisinhaber *</t>
  </si>
  <si>
    <t xml:space="preserve">Tabelle 4: Einnahmen, Aufwendungen und Jahresüberschüsse in Einzelpraxen *  </t>
  </si>
  <si>
    <t>Tabelle 5: Einnahmen, Aufwendungen und Jahresüberschüsse in Gemeinschaftspraxen je Praxisinhaber *</t>
  </si>
  <si>
    <t>Neurolog.-psychiatr. und psychoth. Versorgung</t>
  </si>
  <si>
    <t>Standard-
fehler</t>
  </si>
  <si>
    <t>relativer Standard-
fehler in %</t>
  </si>
  <si>
    <t>Anzahl
Praxen</t>
  </si>
  <si>
    <t>Anteil</t>
  </si>
  <si>
    <t>Tabellen 1 bis 29 - Jahresbericht 2010</t>
  </si>
  <si>
    <t>Tabelle 19: Praxisaufwendungen und Jahresüberschüsse im Jahr 2007  (fortgesetzt von Tabelle 18)</t>
  </si>
  <si>
    <t>Tabelle 23: Wöchentliche ärztliche Arbeitszeit in Stunden je Praxisinhaber und Aufteilungen der ärztlichen Arbeitszeit nach Tätigkeiten für das Jahr 2008</t>
  </si>
  <si>
    <t>Tabelle 8: Offener Investitionsbedarf für Neuanschaffungen im Jahr 2010 nach Fachbereichen und Praxisalter</t>
  </si>
  <si>
    <t>Tabelle 25: Standardisierte und nichtstandardisierte Einnahmen und Jahresüberschüsse je Praxispartner für das Jahr 2008</t>
  </si>
  <si>
    <t>Tabelle 27: Verteilung von Praxen nach Honorarklassen der Einnahmen aus GKV-Praxis in Euro je Praxis im Jahr 2008 (ohne die Fachgebiete Psychiatrie/Psychotherapie)</t>
  </si>
  <si>
    <t>Kurzbezeichnungen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</si>
</sst>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###.00"/>
    <numFmt numFmtId="165" formatCode="#,##0.0"/>
    <numFmt numFmtId="166" formatCode="0.0"/>
    <numFmt numFmtId="167" formatCode="0.0%"/>
    <numFmt numFmtId="168" formatCode="####"/>
    <numFmt numFmtId="169" formatCode="_-* #,##0.0\ _€_-;\-* #,##0.0\ _€_-;_-* &quot;-&quot;??\ _€_-;_-@_-"/>
    <numFmt numFmtId="170" formatCode="_-* #,##0\ _€_-;\-* #,##0\ _€_-;_-* &quot;-&quot;??\ _€_-;_-@_-"/>
    <numFmt numFmtId="171" formatCode="_(* #,##0.00_);_(* \(#,##0.00\);_(* &quot;-&quot;??_);_(@_)"/>
    <numFmt numFmtId="172" formatCode="_(* #,##0_);_(* \(#,##0\);_(* &quot;-&quot;??_);_(@_)"/>
    <numFmt numFmtId="173" formatCode="#,##0\ &quot;€&quot;"/>
    <numFmt numFmtId="174" formatCode="#,###;\-#,###"/>
  </numFmts>
  <fonts count="4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b/>
      <sz val="10"/>
      <name val="Arial"/>
      <family val="2"/>
    </font>
    <font>
      <sz val="10"/>
      <name val="Myriad Pro"/>
      <family val="2"/>
    </font>
    <font>
      <i/>
      <sz val="10"/>
      <color indexed="8"/>
      <name val="Myriad Pro"/>
      <family val="2"/>
    </font>
    <font>
      <sz val="10"/>
      <color indexed="8"/>
      <name val="Myriad Pro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8"/>
      <name val="Arial"/>
      <family val="2"/>
    </font>
    <font>
      <sz val="11"/>
      <color indexed="9"/>
      <name val="Calibri"/>
      <family val="2"/>
    </font>
    <font>
      <sz val="10"/>
      <name val="Arial"/>
      <family val="2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vertAlign val="superscript"/>
      <sz val="10"/>
      <color theme="1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i/>
      <sz val="10"/>
      <color indexed="8"/>
      <name val="Arial"/>
      <family val="2"/>
    </font>
    <font>
      <sz val="8"/>
      <color indexed="8"/>
      <name val="Arial"/>
      <family val="2"/>
    </font>
    <font>
      <vertAlign val="superscript"/>
      <sz val="8"/>
      <color indexed="8"/>
      <name val="Arial"/>
      <family val="2"/>
    </font>
    <font>
      <sz val="8"/>
      <color theme="1"/>
      <name val="Arial"/>
      <family val="2"/>
    </font>
    <font>
      <vertAlign val="superscript"/>
      <sz val="8"/>
      <color theme="1"/>
      <name val="Arial"/>
      <family val="2"/>
    </font>
    <font>
      <b/>
      <sz val="10"/>
      <color theme="1" tint="0.34998626667073579"/>
      <name val="Arial"/>
      <family val="2"/>
    </font>
    <font>
      <sz val="10"/>
      <color theme="1" tint="0.34998626667073579"/>
      <name val="Arial"/>
      <family val="2"/>
    </font>
    <font>
      <sz val="10"/>
      <color theme="0" tint="-4.9989318521683403E-2"/>
      <name val="Arial"/>
      <family val="2"/>
    </font>
    <font>
      <b/>
      <sz val="10"/>
      <color theme="0" tint="-4.9989318521683403E-2"/>
      <name val="Arial"/>
      <family val="2"/>
    </font>
    <font>
      <sz val="8"/>
      <color theme="1"/>
      <name val="Calibri"/>
      <family val="2"/>
      <scheme val="minor"/>
    </font>
    <font>
      <sz val="10"/>
      <name val="Arial"/>
    </font>
    <font>
      <b/>
      <sz val="8"/>
      <color theme="1"/>
      <name val="Arial"/>
      <family val="2"/>
    </font>
    <font>
      <b/>
      <u/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</fills>
  <borders count="10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23"/>
      </bottom>
      <diagonal/>
    </border>
    <border>
      <left/>
      <right/>
      <top style="thin">
        <color indexed="23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/>
      <right style="medium">
        <color indexed="8"/>
      </right>
      <top/>
      <bottom/>
      <diagonal/>
    </border>
    <border>
      <left/>
      <right/>
      <top style="medium">
        <color indexed="8"/>
      </top>
      <bottom/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23"/>
      </bottom>
      <diagonal/>
    </border>
    <border>
      <left/>
      <right style="thin">
        <color indexed="64"/>
      </right>
      <top/>
      <bottom style="thin">
        <color indexed="23"/>
      </bottom>
      <diagonal/>
    </border>
    <border>
      <left style="thin">
        <color indexed="64"/>
      </left>
      <right/>
      <top style="thin">
        <color indexed="23"/>
      </top>
      <bottom/>
      <diagonal/>
    </border>
    <border>
      <left/>
      <right style="thin">
        <color indexed="64"/>
      </right>
      <top style="thin">
        <color indexed="23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8"/>
      </bottom>
      <diagonal/>
    </border>
    <border>
      <left/>
      <right/>
      <top style="thin">
        <color indexed="64"/>
      </top>
      <bottom style="medium">
        <color indexed="8"/>
      </bottom>
      <diagonal/>
    </border>
    <border>
      <left/>
      <right style="thin">
        <color indexed="64"/>
      </right>
      <top style="thin">
        <color indexed="64"/>
      </top>
      <bottom style="medium">
        <color indexed="8"/>
      </bottom>
      <diagonal/>
    </border>
    <border>
      <left style="thin">
        <color indexed="64"/>
      </left>
      <right/>
      <top style="medium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8"/>
      </top>
      <bottom style="medium">
        <color indexed="8"/>
      </bottom>
      <diagonal/>
    </border>
    <border>
      <left style="thin">
        <color indexed="64"/>
      </left>
      <right/>
      <top/>
      <bottom style="medium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3" tint="0.39997558519241921"/>
      </bottom>
      <diagonal/>
    </border>
    <border>
      <left/>
      <right/>
      <top style="thin">
        <color indexed="64"/>
      </top>
      <bottom style="thin">
        <color theme="3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theme="3" tint="0.39997558519241921"/>
      </bottom>
      <diagonal/>
    </border>
    <border>
      <left style="thin">
        <color indexed="64"/>
      </left>
      <right/>
      <top style="thin">
        <color theme="3" tint="0.39997558519241921"/>
      </top>
      <bottom style="thin">
        <color theme="3" tint="0.39997558519241921"/>
      </bottom>
      <diagonal/>
    </border>
    <border>
      <left/>
      <right/>
      <top style="thin">
        <color theme="3" tint="0.39997558519241921"/>
      </top>
      <bottom style="thin">
        <color theme="3" tint="0.39997558519241921"/>
      </bottom>
      <diagonal/>
    </border>
    <border>
      <left/>
      <right style="thin">
        <color indexed="64"/>
      </right>
      <top style="thin">
        <color theme="3" tint="0.39997558519241921"/>
      </top>
      <bottom style="thin">
        <color theme="3" tint="0.39997558519241921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theme="3" tint="0.39997558519241921"/>
      </top>
      <bottom style="double">
        <color indexed="64"/>
      </bottom>
      <diagonal/>
    </border>
    <border>
      <left/>
      <right/>
      <top style="thin">
        <color theme="3" tint="0.39997558519241921"/>
      </top>
      <bottom style="double">
        <color indexed="64"/>
      </bottom>
      <diagonal/>
    </border>
    <border>
      <left/>
      <right style="thin">
        <color indexed="64"/>
      </right>
      <top style="thin">
        <color theme="3" tint="0.39997558519241921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theme="3" tint="-0.249977111117893"/>
      </bottom>
      <diagonal/>
    </border>
    <border>
      <left/>
      <right/>
      <top/>
      <bottom style="thin">
        <color theme="3" tint="-0.249977111117893"/>
      </bottom>
      <diagonal/>
    </border>
    <border>
      <left/>
      <right style="thin">
        <color indexed="64"/>
      </right>
      <top/>
      <bottom style="thin">
        <color theme="3" tint="-0.249977111117893"/>
      </bottom>
      <diagonal/>
    </border>
    <border>
      <left style="thin">
        <color indexed="64"/>
      </left>
      <right/>
      <top style="thin">
        <color theme="3" tint="-0.249977111117893"/>
      </top>
      <bottom style="thin">
        <color theme="3" tint="-0.249977111117893"/>
      </bottom>
      <diagonal/>
    </border>
    <border>
      <left/>
      <right/>
      <top style="thin">
        <color theme="3" tint="-0.249977111117893"/>
      </top>
      <bottom style="thin">
        <color theme="3" tint="-0.249977111117893"/>
      </bottom>
      <diagonal/>
    </border>
    <border>
      <left/>
      <right style="thin">
        <color indexed="64"/>
      </right>
      <top style="thin">
        <color theme="3" tint="-0.249977111117893"/>
      </top>
      <bottom style="thin">
        <color theme="3" tint="-0.249977111117893"/>
      </bottom>
      <diagonal/>
    </border>
    <border>
      <left style="thin">
        <color indexed="64"/>
      </left>
      <right/>
      <top style="thin">
        <color indexed="64"/>
      </top>
      <bottom style="thin">
        <color theme="3" tint="-0.249977111117893"/>
      </bottom>
      <diagonal/>
    </border>
    <border>
      <left/>
      <right/>
      <top style="thin">
        <color indexed="64"/>
      </top>
      <bottom style="thin">
        <color theme="3" tint="-0.249977111117893"/>
      </bottom>
      <diagonal/>
    </border>
    <border>
      <left/>
      <right style="thin">
        <color indexed="64"/>
      </right>
      <top style="thin">
        <color indexed="64"/>
      </top>
      <bottom style="thin">
        <color theme="3" tint="-0.249977111117893"/>
      </bottom>
      <diagonal/>
    </border>
    <border>
      <left style="thin">
        <color theme="3" tint="-0.249977111117893"/>
      </left>
      <right/>
      <top style="thin">
        <color theme="3" tint="-0.249977111117893"/>
      </top>
      <bottom style="thin">
        <color theme="3" tint="-0.249977111117893"/>
      </bottom>
      <diagonal/>
    </border>
    <border>
      <left/>
      <right style="thin">
        <color theme="3" tint="-0.249977111117893"/>
      </right>
      <top style="thin">
        <color theme="3" tint="-0.249977111117893"/>
      </top>
      <bottom style="thin">
        <color theme="3" tint="-0.249977111117893"/>
      </bottom>
      <diagonal/>
    </border>
    <border>
      <left style="thin">
        <color theme="3" tint="-0.249977111117893"/>
      </left>
      <right/>
      <top style="thin">
        <color theme="3" tint="-0.249977111117893"/>
      </top>
      <bottom style="medium">
        <color indexed="64"/>
      </bottom>
      <diagonal/>
    </border>
    <border>
      <left/>
      <right/>
      <top style="thin">
        <color theme="3" tint="-0.249977111117893"/>
      </top>
      <bottom style="medium">
        <color indexed="64"/>
      </bottom>
      <diagonal/>
    </border>
    <border>
      <left/>
      <right style="thin">
        <color theme="3" tint="-0.249977111117893"/>
      </right>
      <top style="thin">
        <color theme="3" tint="-0.249977111117893"/>
      </top>
      <bottom style="medium">
        <color indexed="64"/>
      </bottom>
      <diagonal/>
    </border>
    <border>
      <left style="thin">
        <color theme="3" tint="-0.249977111117893"/>
      </left>
      <right/>
      <top/>
      <bottom style="thin">
        <color indexed="64"/>
      </bottom>
      <diagonal/>
    </border>
    <border>
      <left/>
      <right style="thin">
        <color theme="3" tint="-0.249977111117893"/>
      </right>
      <top style="medium">
        <color indexed="64"/>
      </top>
      <bottom style="thin">
        <color indexed="64"/>
      </bottom>
      <diagonal/>
    </border>
    <border>
      <left/>
      <right style="thin">
        <color theme="3" tint="-0.249977111117893"/>
      </right>
      <top/>
      <bottom style="thin">
        <color indexed="64"/>
      </bottom>
      <diagonal/>
    </border>
    <border>
      <left style="thin">
        <color theme="3" tint="-0.249977111117893"/>
      </left>
      <right/>
      <top style="thin">
        <color indexed="64"/>
      </top>
      <bottom style="thin">
        <color indexed="64"/>
      </bottom>
      <diagonal/>
    </border>
    <border>
      <left/>
      <right style="thin">
        <color theme="3" tint="-0.249977111117893"/>
      </right>
      <top style="thin">
        <color indexed="64"/>
      </top>
      <bottom style="thin">
        <color indexed="64"/>
      </bottom>
      <diagonal/>
    </border>
    <border>
      <left style="thin">
        <color theme="3" tint="-0.249977111117893"/>
      </left>
      <right/>
      <top style="thin">
        <color indexed="64"/>
      </top>
      <bottom style="thin">
        <color theme="3" tint="-0.249977111117893"/>
      </bottom>
      <diagonal/>
    </border>
    <border>
      <left/>
      <right style="thin">
        <color theme="3" tint="-0.249977111117893"/>
      </right>
      <top style="thin">
        <color indexed="64"/>
      </top>
      <bottom style="thin">
        <color theme="3" tint="-0.249977111117893"/>
      </bottom>
      <diagonal/>
    </border>
    <border>
      <left/>
      <right style="thin">
        <color theme="4" tint="-0.249977111117893"/>
      </right>
      <top style="thin">
        <color indexed="8"/>
      </top>
      <bottom/>
      <diagonal/>
    </border>
    <border>
      <left/>
      <right style="thin">
        <color theme="4" tint="-0.249977111117893"/>
      </right>
      <top/>
      <bottom/>
      <diagonal/>
    </border>
    <border>
      <left/>
      <right style="thin">
        <color theme="4" tint="-0.249977111117893"/>
      </right>
      <top/>
      <bottom style="thin">
        <color indexed="64"/>
      </bottom>
      <diagonal/>
    </border>
    <border>
      <left style="thin">
        <color theme="4" tint="-0.249977111117893"/>
      </left>
      <right/>
      <top style="thin">
        <color theme="4" tint="-0.249977111117893"/>
      </top>
      <bottom/>
      <diagonal/>
    </border>
    <border>
      <left/>
      <right style="thin">
        <color theme="4" tint="-0.249977111117893"/>
      </right>
      <top style="thin">
        <color theme="4" tint="-0.249977111117893"/>
      </top>
      <bottom/>
      <diagonal/>
    </border>
    <border>
      <left style="thin">
        <color theme="4" tint="-0.249977111117893"/>
      </left>
      <right/>
      <top/>
      <bottom style="thin">
        <color theme="4" tint="-0.249977111117893"/>
      </bottom>
      <diagonal/>
    </border>
    <border>
      <left/>
      <right style="thin">
        <color theme="4" tint="-0.249977111117893"/>
      </right>
      <top/>
      <bottom style="thin">
        <color theme="4" tint="-0.249977111117893"/>
      </bottom>
      <diagonal/>
    </border>
    <border>
      <left/>
      <right style="thin">
        <color theme="4" tint="-0.249977111117893"/>
      </right>
      <top/>
      <bottom style="thin">
        <color indexed="8"/>
      </bottom>
      <diagonal/>
    </border>
    <border>
      <left/>
      <right style="thin">
        <color indexed="64"/>
      </right>
      <top/>
      <bottom style="thin">
        <color theme="4" tint="-0.249977111117893"/>
      </bottom>
      <diagonal/>
    </border>
    <border>
      <left/>
      <right/>
      <top/>
      <bottom style="thin">
        <color theme="4" tint="-0.249977111117893"/>
      </bottom>
      <diagonal/>
    </border>
    <border>
      <left/>
      <right/>
      <top style="thin">
        <color theme="4" tint="-0.249977111117893"/>
      </top>
      <bottom/>
      <diagonal/>
    </border>
    <border>
      <left style="thin">
        <color indexed="64"/>
      </left>
      <right/>
      <top/>
      <bottom style="thin">
        <color theme="4" tint="-0.249977111117893"/>
      </bottom>
      <diagonal/>
    </border>
    <border>
      <left style="thin">
        <color theme="4" tint="-0.249977111117893"/>
      </left>
      <right/>
      <top/>
      <bottom style="thin">
        <color indexed="8"/>
      </bottom>
      <diagonal/>
    </border>
    <border>
      <left style="thin">
        <color theme="4" tint="-0.249977111117893"/>
      </left>
      <right/>
      <top style="thin">
        <color indexed="8"/>
      </top>
      <bottom style="thin">
        <color theme="4" tint="-0.249977111117893"/>
      </bottom>
      <diagonal/>
    </border>
    <border>
      <left/>
      <right/>
      <top style="thin">
        <color indexed="8"/>
      </top>
      <bottom style="thin">
        <color theme="4" tint="-0.249977111117893"/>
      </bottom>
      <diagonal/>
    </border>
    <border>
      <left/>
      <right style="thin">
        <color theme="4" tint="-0.249977111117893"/>
      </right>
      <top style="thin">
        <color indexed="8"/>
      </top>
      <bottom style="thin">
        <color theme="4" tint="-0.249977111117893"/>
      </bottom>
      <diagonal/>
    </border>
    <border>
      <left style="thin">
        <color theme="4" tint="-0.249977111117893"/>
      </left>
      <right/>
      <top style="thin">
        <color theme="4" tint="-0.249977111117893"/>
      </top>
      <bottom style="thin">
        <color theme="4" tint="-0.249977111117893"/>
      </bottom>
      <diagonal/>
    </border>
    <border>
      <left/>
      <right/>
      <top style="thin">
        <color theme="4" tint="-0.249977111117893"/>
      </top>
      <bottom style="thin">
        <color theme="4" tint="-0.249977111117893"/>
      </bottom>
      <diagonal/>
    </border>
    <border>
      <left/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</borders>
  <cellStyleXfs count="40">
    <xf numFmtId="0" fontId="0" fillId="0" borderId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171" fontId="7" fillId="0" borderId="0" applyFont="0" applyFill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6" borderId="0" applyNumberFormat="0" applyBorder="0" applyAlignment="0" applyProtection="0"/>
    <xf numFmtId="0" fontId="14" fillId="9" borderId="0" applyNumberFormat="0" applyBorder="0" applyAlignment="0" applyProtection="0"/>
    <xf numFmtId="0" fontId="14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0" fillId="0" borderId="0">
      <alignment horizontal="center" wrapText="1"/>
    </xf>
    <xf numFmtId="0" fontId="7" fillId="0" borderId="0">
      <alignment horizontal="center" wrapText="1"/>
    </xf>
    <xf numFmtId="44" fontId="7" fillId="0" borderId="0" applyFont="0" applyFill="0" applyBorder="0" applyAlignment="0" applyProtection="0"/>
    <xf numFmtId="0" fontId="18" fillId="0" borderId="0"/>
    <xf numFmtId="0" fontId="21" fillId="0" borderId="0"/>
    <xf numFmtId="0" fontId="22" fillId="0" borderId="0"/>
    <xf numFmtId="174" fontId="9" fillId="0" borderId="0"/>
    <xf numFmtId="0" fontId="7" fillId="0" borderId="0"/>
    <xf numFmtId="0" fontId="24" fillId="0" borderId="0"/>
    <xf numFmtId="0" fontId="36" fillId="0" borderId="0"/>
    <xf numFmtId="9" fontId="7" fillId="0" borderId="0" applyFont="0" applyFill="0" applyBorder="0" applyAlignment="0" applyProtection="0"/>
    <xf numFmtId="0" fontId="7" fillId="0" borderId="0"/>
    <xf numFmtId="0" fontId="2" fillId="0" borderId="0"/>
    <xf numFmtId="0" fontId="39" fillId="0" borderId="0" applyNumberFormat="0" applyFill="0" applyBorder="0" applyAlignment="0" applyProtection="0"/>
  </cellStyleXfs>
  <cellXfs count="636">
    <xf numFmtId="0" fontId="0" fillId="0" borderId="0" xfId="0"/>
    <xf numFmtId="0" fontId="7" fillId="0" borderId="0" xfId="6"/>
    <xf numFmtId="166" fontId="11" fillId="0" borderId="0" xfId="6" applyNumberFormat="1" applyFont="1" applyFill="1" applyBorder="1" applyAlignment="1">
      <alignment horizontal="center"/>
    </xf>
    <xf numFmtId="167" fontId="12" fillId="0" borderId="0" xfId="3" applyNumberFormat="1" applyFont="1" applyFill="1" applyBorder="1" applyAlignment="1">
      <alignment horizontal="center" vertical="top"/>
    </xf>
    <xf numFmtId="166" fontId="11" fillId="0" borderId="7" xfId="6" applyNumberFormat="1" applyFont="1" applyFill="1" applyBorder="1" applyAlignment="1">
      <alignment horizontal="center"/>
    </xf>
    <xf numFmtId="166" fontId="11" fillId="0" borderId="6" xfId="6" applyNumberFormat="1" applyFont="1" applyFill="1" applyBorder="1" applyAlignment="1">
      <alignment horizontal="center"/>
    </xf>
    <xf numFmtId="167" fontId="12" fillId="0" borderId="6" xfId="3" applyNumberFormat="1" applyFont="1" applyFill="1" applyBorder="1" applyAlignment="1">
      <alignment horizontal="center" vertical="top"/>
    </xf>
    <xf numFmtId="167" fontId="12" fillId="0" borderId="3" xfId="3" applyNumberFormat="1" applyFont="1" applyFill="1" applyBorder="1" applyAlignment="1">
      <alignment horizontal="center" vertical="top"/>
    </xf>
    <xf numFmtId="166" fontId="11" fillId="0" borderId="3" xfId="6" applyNumberFormat="1" applyFont="1" applyFill="1" applyBorder="1" applyAlignment="1">
      <alignment horizontal="center"/>
    </xf>
    <xf numFmtId="166" fontId="7" fillId="0" borderId="0" xfId="6" applyNumberFormat="1"/>
    <xf numFmtId="0" fontId="7" fillId="0" borderId="0" xfId="33" applyFont="1"/>
    <xf numFmtId="0" fontId="7" fillId="0" borderId="0" xfId="5" applyFont="1"/>
    <xf numFmtId="0" fontId="10" fillId="0" borderId="0" xfId="33" applyFont="1"/>
    <xf numFmtId="170" fontId="7" fillId="0" borderId="0" xfId="1" applyNumberFormat="1" applyFont="1" applyBorder="1"/>
    <xf numFmtId="0" fontId="7" fillId="0" borderId="0" xfId="6" applyFont="1"/>
    <xf numFmtId="165" fontId="7" fillId="0" borderId="0" xfId="6" applyNumberFormat="1" applyFont="1" applyFill="1" applyBorder="1" applyAlignment="1">
      <alignment horizontal="center"/>
    </xf>
    <xf numFmtId="166" fontId="7" fillId="0" borderId="0" xfId="6" applyNumberFormat="1" applyFont="1" applyFill="1" applyBorder="1" applyAlignment="1">
      <alignment horizontal="center"/>
    </xf>
    <xf numFmtId="167" fontId="25" fillId="0" borderId="6" xfId="3" applyNumberFormat="1" applyFont="1" applyFill="1" applyBorder="1" applyAlignment="1">
      <alignment horizontal="center" vertical="center"/>
    </xf>
    <xf numFmtId="165" fontId="7" fillId="0" borderId="7" xfId="6" applyNumberFormat="1" applyFont="1" applyFill="1" applyBorder="1" applyAlignment="1">
      <alignment horizontal="center"/>
    </xf>
    <xf numFmtId="167" fontId="25" fillId="0" borderId="0" xfId="3" applyNumberFormat="1" applyFont="1" applyFill="1" applyBorder="1" applyAlignment="1">
      <alignment horizontal="center" vertical="center"/>
    </xf>
    <xf numFmtId="167" fontId="25" fillId="0" borderId="3" xfId="3" applyNumberFormat="1" applyFont="1" applyFill="1" applyBorder="1" applyAlignment="1">
      <alignment horizontal="center" vertical="center"/>
    </xf>
    <xf numFmtId="1" fontId="7" fillId="0" borderId="0" xfId="6" applyNumberFormat="1" applyFont="1"/>
    <xf numFmtId="0" fontId="19" fillId="0" borderId="0" xfId="0" applyFont="1" applyAlignment="1"/>
    <xf numFmtId="165" fontId="7" fillId="0" borderId="20" xfId="6" applyNumberFormat="1" applyFont="1" applyFill="1" applyBorder="1" applyAlignment="1">
      <alignment horizontal="left"/>
    </xf>
    <xf numFmtId="165" fontId="7" fillId="0" borderId="21" xfId="6" applyNumberFormat="1" applyFont="1" applyFill="1" applyBorder="1" applyAlignment="1">
      <alignment horizontal="center"/>
    </xf>
    <xf numFmtId="166" fontId="7" fillId="0" borderId="21" xfId="6" applyNumberFormat="1" applyFont="1" applyFill="1" applyBorder="1" applyAlignment="1">
      <alignment horizontal="center"/>
    </xf>
    <xf numFmtId="165" fontId="7" fillId="0" borderId="23" xfId="6" applyNumberFormat="1" applyFont="1" applyFill="1" applyBorder="1" applyAlignment="1">
      <alignment horizontal="left" vertical="center"/>
    </xf>
    <xf numFmtId="167" fontId="25" fillId="0" borderId="24" xfId="3" applyNumberFormat="1" applyFont="1" applyFill="1" applyBorder="1" applyAlignment="1">
      <alignment horizontal="center" vertical="center"/>
    </xf>
    <xf numFmtId="165" fontId="7" fillId="0" borderId="25" xfId="6" applyNumberFormat="1" applyFont="1" applyFill="1" applyBorder="1" applyAlignment="1">
      <alignment horizontal="left" vertical="top" wrapText="1"/>
    </xf>
    <xf numFmtId="165" fontId="7" fillId="0" borderId="26" xfId="6" applyNumberFormat="1" applyFont="1" applyFill="1" applyBorder="1" applyAlignment="1">
      <alignment horizontal="center"/>
    </xf>
    <xf numFmtId="165" fontId="7" fillId="0" borderId="20" xfId="6" applyNumberFormat="1" applyFont="1" applyFill="1" applyBorder="1" applyAlignment="1">
      <alignment horizontal="left" vertical="top" wrapText="1"/>
    </xf>
    <xf numFmtId="0" fontId="7" fillId="0" borderId="20" xfId="6" applyFont="1" applyBorder="1" applyAlignment="1">
      <alignment horizontal="right" vertical="top" wrapText="1"/>
    </xf>
    <xf numFmtId="167" fontId="25" fillId="0" borderId="21" xfId="3" applyNumberFormat="1" applyFont="1" applyFill="1" applyBorder="1" applyAlignment="1">
      <alignment horizontal="center" vertical="center"/>
    </xf>
    <xf numFmtId="0" fontId="7" fillId="0" borderId="13" xfId="6" applyFont="1" applyBorder="1" applyAlignment="1">
      <alignment horizontal="right" vertical="top" wrapText="1"/>
    </xf>
    <xf numFmtId="167" fontId="25" fillId="0" borderId="15" xfId="3" applyNumberFormat="1" applyFont="1" applyFill="1" applyBorder="1" applyAlignment="1">
      <alignment horizontal="center" vertical="center"/>
    </xf>
    <xf numFmtId="166" fontId="7" fillId="0" borderId="2" xfId="6" applyNumberFormat="1" applyFont="1" applyFill="1" applyBorder="1" applyAlignment="1">
      <alignment horizontal="center"/>
    </xf>
    <xf numFmtId="167" fontId="26" fillId="0" borderId="3" xfId="3" applyNumberFormat="1" applyFont="1" applyFill="1" applyBorder="1" applyAlignment="1">
      <alignment horizontal="center" vertical="top"/>
    </xf>
    <xf numFmtId="166" fontId="7" fillId="0" borderId="27" xfId="6" applyNumberFormat="1" applyFont="1" applyFill="1" applyBorder="1" applyAlignment="1">
      <alignment horizontal="center"/>
    </xf>
    <xf numFmtId="166" fontId="7" fillId="0" borderId="3" xfId="6" applyNumberFormat="1" applyFont="1" applyFill="1" applyBorder="1" applyAlignment="1">
      <alignment horizontal="center"/>
    </xf>
    <xf numFmtId="167" fontId="26" fillId="0" borderId="15" xfId="3" applyNumberFormat="1" applyFont="1" applyFill="1" applyBorder="1" applyAlignment="1">
      <alignment horizontal="center" vertical="top"/>
    </xf>
    <xf numFmtId="166" fontId="11" fillId="0" borderId="21" xfId="6" applyNumberFormat="1" applyFont="1" applyFill="1" applyBorder="1" applyAlignment="1">
      <alignment horizontal="center"/>
    </xf>
    <xf numFmtId="167" fontId="12" fillId="0" borderId="21" xfId="3" applyNumberFormat="1" applyFont="1" applyFill="1" applyBorder="1" applyAlignment="1">
      <alignment horizontal="center" vertical="top"/>
    </xf>
    <xf numFmtId="166" fontId="11" fillId="0" borderId="26" xfId="6" applyNumberFormat="1" applyFont="1" applyFill="1" applyBorder="1" applyAlignment="1">
      <alignment horizontal="center"/>
    </xf>
    <xf numFmtId="167" fontId="12" fillId="0" borderId="24" xfId="3" applyNumberFormat="1" applyFont="1" applyFill="1" applyBorder="1" applyAlignment="1">
      <alignment horizontal="center" vertical="top"/>
    </xf>
    <xf numFmtId="167" fontId="12" fillId="0" borderId="15" xfId="3" applyNumberFormat="1" applyFont="1" applyFill="1" applyBorder="1" applyAlignment="1">
      <alignment horizontal="center" vertical="top"/>
    </xf>
    <xf numFmtId="0" fontId="7" fillId="0" borderId="0" xfId="5" applyFont="1" applyBorder="1" applyAlignment="1">
      <alignment horizontal="center" vertical="center" wrapText="1"/>
    </xf>
    <xf numFmtId="0" fontId="10" fillId="0" borderId="0" xfId="5" applyFont="1" applyFill="1" applyBorder="1" applyAlignment="1">
      <alignment horizontal="center" vertical="center" wrapText="1"/>
    </xf>
    <xf numFmtId="165" fontId="7" fillId="0" borderId="20" xfId="5" applyNumberFormat="1" applyFont="1" applyFill="1" applyBorder="1" applyAlignment="1">
      <alignment horizontal="left"/>
    </xf>
    <xf numFmtId="165" fontId="7" fillId="0" borderId="0" xfId="5" applyNumberFormat="1" applyFont="1" applyFill="1" applyBorder="1" applyAlignment="1">
      <alignment horizontal="center"/>
    </xf>
    <xf numFmtId="165" fontId="7" fillId="0" borderId="21" xfId="5" applyNumberFormat="1" applyFont="1" applyFill="1" applyBorder="1" applyAlignment="1">
      <alignment horizontal="center"/>
    </xf>
    <xf numFmtId="166" fontId="7" fillId="0" borderId="0" xfId="5" applyNumberFormat="1" applyFont="1" applyFill="1" applyBorder="1" applyAlignment="1">
      <alignment horizontal="center"/>
    </xf>
    <xf numFmtId="167" fontId="25" fillId="0" borderId="0" xfId="4" applyNumberFormat="1" applyFont="1" applyFill="1" applyBorder="1" applyAlignment="1">
      <alignment horizontal="center" vertical="center"/>
    </xf>
    <xf numFmtId="167" fontId="25" fillId="0" borderId="3" xfId="4" applyNumberFormat="1" applyFont="1" applyFill="1" applyBorder="1" applyAlignment="1">
      <alignment horizontal="center" vertical="center"/>
    </xf>
    <xf numFmtId="167" fontId="25" fillId="0" borderId="15" xfId="4" applyNumberFormat="1" applyFont="1" applyFill="1" applyBorder="1" applyAlignment="1">
      <alignment horizontal="center" vertical="center"/>
    </xf>
    <xf numFmtId="1" fontId="7" fillId="0" borderId="0" xfId="5" applyNumberFormat="1" applyFont="1"/>
    <xf numFmtId="165" fontId="7" fillId="0" borderId="0" xfId="5" applyNumberFormat="1" applyFont="1" applyFill="1" applyBorder="1" applyAlignment="1">
      <alignment horizontal="left"/>
    </xf>
    <xf numFmtId="3" fontId="7" fillId="0" borderId="0" xfId="5" applyNumberFormat="1" applyFont="1" applyFill="1" applyBorder="1" applyAlignment="1">
      <alignment horizontal="center"/>
    </xf>
    <xf numFmtId="0" fontId="4" fillId="0" borderId="0" xfId="0" applyFont="1"/>
    <xf numFmtId="173" fontId="4" fillId="0" borderId="0" xfId="0" applyNumberFormat="1" applyFont="1"/>
    <xf numFmtId="0" fontId="4" fillId="0" borderId="0" xfId="0" applyFont="1" applyBorder="1"/>
    <xf numFmtId="173" fontId="4" fillId="0" borderId="0" xfId="0" applyNumberFormat="1" applyFont="1" applyAlignment="1">
      <alignment wrapText="1"/>
    </xf>
    <xf numFmtId="0" fontId="4" fillId="0" borderId="20" xfId="0" applyFont="1" applyBorder="1"/>
    <xf numFmtId="173" fontId="4" fillId="0" borderId="21" xfId="0" applyNumberFormat="1" applyFont="1" applyBorder="1"/>
    <xf numFmtId="0" fontId="4" fillId="0" borderId="13" xfId="0" applyFont="1" applyBorder="1"/>
    <xf numFmtId="173" fontId="4" fillId="0" borderId="15" xfId="0" applyNumberFormat="1" applyFont="1" applyBorder="1"/>
    <xf numFmtId="0" fontId="20" fillId="0" borderId="0" xfId="0" applyFont="1"/>
    <xf numFmtId="0" fontId="4" fillId="0" borderId="0" xfId="0" applyFont="1" applyAlignment="1">
      <alignment horizontal="center" vertical="center"/>
    </xf>
    <xf numFmtId="0" fontId="20" fillId="17" borderId="10" xfId="0" applyFont="1" applyFill="1" applyBorder="1" applyAlignment="1">
      <alignment horizontal="right" wrapText="1"/>
    </xf>
    <xf numFmtId="0" fontId="20" fillId="17" borderId="4" xfId="0" applyFont="1" applyFill="1" applyBorder="1"/>
    <xf numFmtId="0" fontId="20" fillId="17" borderId="10" xfId="0" applyFont="1" applyFill="1" applyBorder="1"/>
    <xf numFmtId="0" fontId="4" fillId="0" borderId="0" xfId="0" applyFont="1" applyAlignment="1">
      <alignment wrapText="1"/>
    </xf>
    <xf numFmtId="0" fontId="4" fillId="0" borderId="0" xfId="0" applyFont="1" applyFill="1" applyBorder="1"/>
    <xf numFmtId="0" fontId="20" fillId="17" borderId="10" xfId="0" applyFont="1" applyFill="1" applyBorder="1" applyAlignment="1">
      <alignment horizontal="left"/>
    </xf>
    <xf numFmtId="0" fontId="4" fillId="0" borderId="20" xfId="0" applyFont="1" applyBorder="1" applyAlignment="1">
      <alignment wrapText="1"/>
    </xf>
    <xf numFmtId="0" fontId="20" fillId="0" borderId="0" xfId="0" applyFont="1" applyBorder="1" applyAlignment="1">
      <alignment wrapText="1"/>
    </xf>
    <xf numFmtId="0" fontId="20" fillId="0" borderId="5" xfId="0" applyFont="1" applyBorder="1" applyAlignment="1">
      <alignment wrapText="1"/>
    </xf>
    <xf numFmtId="0" fontId="20" fillId="0" borderId="3" xfId="0" applyFont="1" applyBorder="1" applyAlignment="1">
      <alignment horizontal="center"/>
    </xf>
    <xf numFmtId="0" fontId="4" fillId="0" borderId="0" xfId="0" applyFont="1" applyAlignment="1"/>
    <xf numFmtId="167" fontId="4" fillId="0" borderId="0" xfId="0" applyNumberFormat="1" applyFont="1"/>
    <xf numFmtId="0" fontId="20" fillId="0" borderId="0" xfId="0" applyFont="1" applyAlignment="1"/>
    <xf numFmtId="167" fontId="4" fillId="0" borderId="21" xfId="0" applyNumberFormat="1" applyFont="1" applyBorder="1" applyAlignment="1"/>
    <xf numFmtId="0" fontId="4" fillId="0" borderId="20" xfId="0" applyFont="1" applyBorder="1" applyAlignment="1"/>
    <xf numFmtId="167" fontId="4" fillId="0" borderId="21" xfId="0" applyNumberFormat="1" applyFont="1" applyBorder="1"/>
    <xf numFmtId="167" fontId="4" fillId="0" borderId="15" xfId="0" applyNumberFormat="1" applyFont="1" applyBorder="1"/>
    <xf numFmtId="0" fontId="4" fillId="0" borderId="0" xfId="0" applyFont="1" applyBorder="1" applyAlignment="1">
      <alignment wrapText="1"/>
    </xf>
    <xf numFmtId="0" fontId="4" fillId="0" borderId="0" xfId="0" applyFont="1" applyBorder="1" applyAlignment="1">
      <alignment horizontal="center" wrapText="1"/>
    </xf>
    <xf numFmtId="0" fontId="4" fillId="0" borderId="0" xfId="0" applyFont="1" applyBorder="1" applyAlignment="1">
      <alignment horizontal="center"/>
    </xf>
    <xf numFmtId="0" fontId="4" fillId="0" borderId="20" xfId="0" applyFont="1" applyBorder="1" applyAlignment="1">
      <alignment horizontal="left" vertical="top" wrapText="1"/>
    </xf>
    <xf numFmtId="167" fontId="4" fillId="0" borderId="21" xfId="0" applyNumberFormat="1" applyFont="1" applyBorder="1" applyAlignment="1">
      <alignment horizontal="left" vertical="top" wrapText="1"/>
    </xf>
    <xf numFmtId="0" fontId="4" fillId="0" borderId="13" xfId="0" applyFont="1" applyBorder="1" applyAlignment="1">
      <alignment horizontal="left" vertical="top" wrapText="1"/>
    </xf>
    <xf numFmtId="167" fontId="4" fillId="0" borderId="15" xfId="0" applyNumberFormat="1" applyFont="1" applyBorder="1" applyAlignment="1">
      <alignment horizontal="left" vertical="top" wrapText="1"/>
    </xf>
    <xf numFmtId="0" fontId="4" fillId="0" borderId="2" xfId="0" applyFont="1" applyBorder="1" applyAlignment="1">
      <alignment vertical="top"/>
    </xf>
    <xf numFmtId="0" fontId="4" fillId="0" borderId="0" xfId="0" applyFont="1" applyBorder="1" applyAlignment="1">
      <alignment vertical="top"/>
    </xf>
    <xf numFmtId="0" fontId="4" fillId="0" borderId="2" xfId="0" applyFont="1" applyBorder="1" applyAlignment="1">
      <alignment vertical="top" wrapText="1"/>
    </xf>
    <xf numFmtId="0" fontId="4" fillId="2" borderId="3" xfId="0" applyFont="1" applyFill="1" applyBorder="1" applyAlignment="1">
      <alignment vertical="top"/>
    </xf>
    <xf numFmtId="0" fontId="4" fillId="0" borderId="30" xfId="0" applyFont="1" applyBorder="1" applyAlignment="1">
      <alignment vertical="top"/>
    </xf>
    <xf numFmtId="0" fontId="4" fillId="0" borderId="13" xfId="0" applyFont="1" applyBorder="1" applyAlignment="1">
      <alignment vertical="top"/>
    </xf>
    <xf numFmtId="0" fontId="4" fillId="0" borderId="30" xfId="0" applyFont="1" applyBorder="1" applyAlignment="1">
      <alignment vertical="top" wrapText="1"/>
    </xf>
    <xf numFmtId="0" fontId="4" fillId="0" borderId="20" xfId="0" applyFont="1" applyBorder="1" applyAlignment="1">
      <alignment vertical="top"/>
    </xf>
    <xf numFmtId="0" fontId="4" fillId="2" borderId="13" xfId="0" applyFont="1" applyFill="1" applyBorder="1" applyAlignment="1">
      <alignment vertical="top"/>
    </xf>
    <xf numFmtId="0" fontId="4" fillId="0" borderId="11" xfId="0" applyFont="1" applyBorder="1" applyAlignment="1">
      <alignment vertical="top" wrapText="1"/>
    </xf>
    <xf numFmtId="0" fontId="4" fillId="0" borderId="1" xfId="0" applyFont="1" applyBorder="1" applyAlignment="1">
      <alignment vertical="center" wrapText="1"/>
    </xf>
    <xf numFmtId="0" fontId="4" fillId="0" borderId="9" xfId="0" applyFont="1" applyBorder="1" applyAlignment="1">
      <alignment horizontal="center" vertical="center" wrapText="1"/>
    </xf>
    <xf numFmtId="0" fontId="7" fillId="0" borderId="0" xfId="33" applyFont="1" applyBorder="1"/>
    <xf numFmtId="0" fontId="7" fillId="0" borderId="0" xfId="33" applyFont="1" applyFill="1"/>
    <xf numFmtId="0" fontId="7" fillId="2" borderId="0" xfId="33" applyFont="1" applyFill="1"/>
    <xf numFmtId="3" fontId="31" fillId="0" borderId="0" xfId="33" applyNumberFormat="1" applyFont="1" applyFill="1" applyBorder="1" applyAlignment="1">
      <alignment horizontal="right" vertical="top"/>
    </xf>
    <xf numFmtId="167" fontId="31" fillId="0" borderId="0" xfId="33" applyNumberFormat="1" applyFont="1" applyFill="1" applyBorder="1" applyAlignment="1">
      <alignment horizontal="right" vertical="top"/>
    </xf>
    <xf numFmtId="3" fontId="32" fillId="0" borderId="0" xfId="33" applyNumberFormat="1" applyFont="1" applyFill="1" applyBorder="1" applyAlignment="1">
      <alignment horizontal="right" vertical="top"/>
    </xf>
    <xf numFmtId="167" fontId="32" fillId="0" borderId="0" xfId="33" applyNumberFormat="1" applyFont="1" applyFill="1" applyBorder="1" applyAlignment="1">
      <alignment horizontal="right" vertical="top"/>
    </xf>
    <xf numFmtId="0" fontId="5" fillId="0" borderId="16" xfId="33" applyFont="1" applyFill="1" applyBorder="1" applyAlignment="1">
      <alignment horizontal="left" vertical="top" wrapText="1"/>
    </xf>
    <xf numFmtId="3" fontId="5" fillId="0" borderId="16" xfId="33" applyNumberFormat="1" applyFont="1" applyFill="1" applyBorder="1" applyAlignment="1">
      <alignment horizontal="right" vertical="top"/>
    </xf>
    <xf numFmtId="167" fontId="5" fillId="0" borderId="16" xfId="33" applyNumberFormat="1" applyFont="1" applyFill="1" applyBorder="1" applyAlignment="1">
      <alignment horizontal="right" vertical="top"/>
    </xf>
    <xf numFmtId="0" fontId="6" fillId="0" borderId="0" xfId="33" applyFont="1" applyFill="1" applyBorder="1" applyAlignment="1">
      <alignment horizontal="left" vertical="top" wrapText="1"/>
    </xf>
    <xf numFmtId="3" fontId="6" fillId="0" borderId="0" xfId="33" applyNumberFormat="1" applyFont="1" applyFill="1" applyBorder="1" applyAlignment="1">
      <alignment horizontal="right" vertical="top"/>
    </xf>
    <xf numFmtId="167" fontId="6" fillId="0" borderId="0" xfId="33" applyNumberFormat="1" applyFont="1" applyFill="1" applyBorder="1" applyAlignment="1">
      <alignment horizontal="right" vertical="top"/>
    </xf>
    <xf numFmtId="3" fontId="7" fillId="0" borderId="0" xfId="33" applyNumberFormat="1" applyFont="1" applyFill="1"/>
    <xf numFmtId="0" fontId="5" fillId="0" borderId="0" xfId="33" applyFont="1" applyFill="1" applyBorder="1" applyAlignment="1">
      <alignment horizontal="left" vertical="top" wrapText="1"/>
    </xf>
    <xf numFmtId="3" fontId="5" fillId="0" borderId="0" xfId="33" applyNumberFormat="1" applyFont="1" applyFill="1" applyBorder="1" applyAlignment="1">
      <alignment horizontal="right" vertical="top"/>
    </xf>
    <xf numFmtId="167" fontId="5" fillId="0" borderId="0" xfId="33" applyNumberFormat="1" applyFont="1" applyFill="1" applyBorder="1" applyAlignment="1">
      <alignment horizontal="right" vertical="top"/>
    </xf>
    <xf numFmtId="0" fontId="31" fillId="0" borderId="0" xfId="33" applyFont="1" applyFill="1" applyBorder="1" applyAlignment="1">
      <alignment horizontal="left" vertical="top" wrapText="1"/>
    </xf>
    <xf numFmtId="0" fontId="32" fillId="0" borderId="0" xfId="33" applyFont="1" applyFill="1" applyBorder="1" applyAlignment="1">
      <alignment horizontal="left" vertical="top" wrapText="1"/>
    </xf>
    <xf numFmtId="167" fontId="5" fillId="0" borderId="37" xfId="33" applyNumberFormat="1" applyFont="1" applyFill="1" applyBorder="1" applyAlignment="1">
      <alignment horizontal="right" vertical="top"/>
    </xf>
    <xf numFmtId="167" fontId="6" fillId="0" borderId="21" xfId="33" applyNumberFormat="1" applyFont="1" applyFill="1" applyBorder="1" applyAlignment="1">
      <alignment horizontal="right" vertical="top"/>
    </xf>
    <xf numFmtId="167" fontId="5" fillId="0" borderId="21" xfId="33" applyNumberFormat="1" applyFont="1" applyFill="1" applyBorder="1" applyAlignment="1">
      <alignment horizontal="right" vertical="top"/>
    </xf>
    <xf numFmtId="167" fontId="31" fillId="0" borderId="21" xfId="33" applyNumberFormat="1" applyFont="1" applyFill="1" applyBorder="1" applyAlignment="1">
      <alignment horizontal="right" vertical="top"/>
    </xf>
    <xf numFmtId="167" fontId="32" fillId="0" borderId="21" xfId="33" applyNumberFormat="1" applyFont="1" applyFill="1" applyBorder="1" applyAlignment="1">
      <alignment horizontal="right" vertical="top"/>
    </xf>
    <xf numFmtId="0" fontId="32" fillId="0" borderId="3" xfId="33" applyFont="1" applyFill="1" applyBorder="1" applyAlignment="1">
      <alignment horizontal="left" vertical="top" wrapText="1"/>
    </xf>
    <xf numFmtId="3" fontId="32" fillId="0" borderId="3" xfId="33" applyNumberFormat="1" applyFont="1" applyFill="1" applyBorder="1" applyAlignment="1">
      <alignment horizontal="right" vertical="top"/>
    </xf>
    <xf numFmtId="167" fontId="32" fillId="0" borderId="3" xfId="33" applyNumberFormat="1" applyFont="1" applyFill="1" applyBorder="1" applyAlignment="1">
      <alignment horizontal="right" vertical="top"/>
    </xf>
    <xf numFmtId="167" fontId="32" fillId="0" borderId="15" xfId="33" applyNumberFormat="1" applyFont="1" applyFill="1" applyBorder="1" applyAlignment="1">
      <alignment horizontal="right" vertical="top"/>
    </xf>
    <xf numFmtId="0" fontId="31" fillId="0" borderId="0" xfId="5" applyFont="1" applyFill="1" applyBorder="1" applyAlignment="1">
      <alignment horizontal="left" vertical="top" wrapText="1"/>
    </xf>
    <xf numFmtId="0" fontId="32" fillId="0" borderId="0" xfId="5" applyFont="1" applyFill="1" applyBorder="1" applyAlignment="1">
      <alignment horizontal="left" vertical="top" wrapText="1"/>
    </xf>
    <xf numFmtId="0" fontId="7" fillId="2" borderId="0" xfId="5" applyFont="1" applyFill="1"/>
    <xf numFmtId="3" fontId="31" fillId="0" borderId="0" xfId="5" applyNumberFormat="1" applyFont="1" applyFill="1" applyBorder="1" applyAlignment="1">
      <alignment horizontal="right" vertical="top"/>
    </xf>
    <xf numFmtId="167" fontId="31" fillId="0" borderId="0" xfId="5" applyNumberFormat="1" applyFont="1" applyFill="1" applyBorder="1" applyAlignment="1">
      <alignment horizontal="right" vertical="top"/>
    </xf>
    <xf numFmtId="3" fontId="32" fillId="0" borderId="0" xfId="5" applyNumberFormat="1" applyFont="1" applyFill="1" applyBorder="1" applyAlignment="1">
      <alignment horizontal="right" vertical="top"/>
    </xf>
    <xf numFmtId="167" fontId="32" fillId="0" borderId="0" xfId="5" applyNumberFormat="1" applyFont="1" applyFill="1" applyBorder="1" applyAlignment="1">
      <alignment horizontal="right" vertical="top"/>
    </xf>
    <xf numFmtId="3" fontId="32" fillId="0" borderId="0" xfId="5" applyNumberFormat="1" applyFont="1" applyFill="1" applyBorder="1" applyAlignment="1">
      <alignment horizontal="right" vertical="top" wrapText="1"/>
    </xf>
    <xf numFmtId="167" fontId="32" fillId="0" borderId="0" xfId="5" applyNumberFormat="1" applyFont="1" applyFill="1" applyBorder="1" applyAlignment="1">
      <alignment horizontal="right" vertical="top" wrapText="1"/>
    </xf>
    <xf numFmtId="0" fontId="5" fillId="0" borderId="16" xfId="5" applyFont="1" applyFill="1" applyBorder="1" applyAlignment="1">
      <alignment horizontal="left" vertical="top" wrapText="1"/>
    </xf>
    <xf numFmtId="3" fontId="5" fillId="0" borderId="16" xfId="5" applyNumberFormat="1" applyFont="1" applyFill="1" applyBorder="1" applyAlignment="1">
      <alignment horizontal="right" vertical="top"/>
    </xf>
    <xf numFmtId="167" fontId="5" fillId="0" borderId="16" xfId="5" applyNumberFormat="1" applyFont="1" applyFill="1" applyBorder="1" applyAlignment="1">
      <alignment horizontal="right" vertical="top"/>
    </xf>
    <xf numFmtId="0" fontId="6" fillId="0" borderId="0" xfId="5" applyFont="1" applyFill="1" applyBorder="1" applyAlignment="1">
      <alignment horizontal="left" vertical="top" wrapText="1"/>
    </xf>
    <xf numFmtId="3" fontId="6" fillId="0" borderId="0" xfId="5" applyNumberFormat="1" applyFont="1" applyFill="1" applyBorder="1" applyAlignment="1">
      <alignment horizontal="right" vertical="top"/>
    </xf>
    <xf numFmtId="167" fontId="6" fillId="0" borderId="0" xfId="5" applyNumberFormat="1" applyFont="1" applyFill="1" applyBorder="1" applyAlignment="1">
      <alignment horizontal="right" vertical="top"/>
    </xf>
    <xf numFmtId="0" fontId="5" fillId="0" borderId="0" xfId="5" applyFont="1" applyFill="1" applyBorder="1" applyAlignment="1">
      <alignment horizontal="left" vertical="top" wrapText="1"/>
    </xf>
    <xf numFmtId="3" fontId="5" fillId="0" borderId="0" xfId="5" applyNumberFormat="1" applyFont="1" applyFill="1" applyBorder="1" applyAlignment="1">
      <alignment horizontal="right" vertical="top"/>
    </xf>
    <xf numFmtId="167" fontId="5" fillId="0" borderId="0" xfId="5" applyNumberFormat="1" applyFont="1" applyFill="1" applyBorder="1" applyAlignment="1">
      <alignment horizontal="right" vertical="top"/>
    </xf>
    <xf numFmtId="3" fontId="5" fillId="0" borderId="0" xfId="5" applyNumberFormat="1" applyFont="1" applyFill="1" applyBorder="1" applyAlignment="1">
      <alignment horizontal="right" vertical="top" wrapText="1"/>
    </xf>
    <xf numFmtId="167" fontId="5" fillId="0" borderId="0" xfId="5" applyNumberFormat="1" applyFont="1" applyFill="1" applyBorder="1" applyAlignment="1">
      <alignment horizontal="right" vertical="top" wrapText="1"/>
    </xf>
    <xf numFmtId="3" fontId="6" fillId="0" borderId="0" xfId="5" applyNumberFormat="1" applyFont="1" applyFill="1" applyBorder="1" applyAlignment="1">
      <alignment horizontal="right" vertical="top" wrapText="1"/>
    </xf>
    <xf numFmtId="167" fontId="6" fillId="0" borderId="0" xfId="5" applyNumberFormat="1" applyFont="1" applyFill="1" applyBorder="1" applyAlignment="1">
      <alignment horizontal="right" vertical="top" wrapText="1"/>
    </xf>
    <xf numFmtId="0" fontId="7" fillId="0" borderId="0" xfId="5" applyFont="1" applyFill="1"/>
    <xf numFmtId="167" fontId="5" fillId="0" borderId="37" xfId="5" applyNumberFormat="1" applyFont="1" applyFill="1" applyBorder="1" applyAlignment="1">
      <alignment horizontal="right" vertical="top"/>
    </xf>
    <xf numFmtId="167" fontId="6" fillId="0" borderId="21" xfId="5" applyNumberFormat="1" applyFont="1" applyFill="1" applyBorder="1" applyAlignment="1">
      <alignment horizontal="right" vertical="top"/>
    </xf>
    <xf numFmtId="167" fontId="5" fillId="0" borderId="21" xfId="5" applyNumberFormat="1" applyFont="1" applyFill="1" applyBorder="1" applyAlignment="1">
      <alignment horizontal="right" vertical="top"/>
    </xf>
    <xf numFmtId="167" fontId="31" fillId="0" borderId="21" xfId="5" applyNumberFormat="1" applyFont="1" applyFill="1" applyBorder="1" applyAlignment="1">
      <alignment horizontal="right" vertical="top"/>
    </xf>
    <xf numFmtId="167" fontId="32" fillId="0" borderId="21" xfId="5" applyNumberFormat="1" applyFont="1" applyFill="1" applyBorder="1" applyAlignment="1">
      <alignment horizontal="right" vertical="top"/>
    </xf>
    <xf numFmtId="167" fontId="5" fillId="0" borderId="21" xfId="5" applyNumberFormat="1" applyFont="1" applyFill="1" applyBorder="1" applyAlignment="1">
      <alignment horizontal="right" vertical="top" wrapText="1"/>
    </xf>
    <xf numFmtId="167" fontId="6" fillId="0" borderId="21" xfId="5" applyNumberFormat="1" applyFont="1" applyFill="1" applyBorder="1" applyAlignment="1">
      <alignment horizontal="right" vertical="top" wrapText="1"/>
    </xf>
    <xf numFmtId="167" fontId="32" fillId="0" borderId="21" xfId="5" applyNumberFormat="1" applyFont="1" applyFill="1" applyBorder="1" applyAlignment="1">
      <alignment horizontal="right" vertical="top" wrapText="1"/>
    </xf>
    <xf numFmtId="0" fontId="32" fillId="0" borderId="3" xfId="5" applyFont="1" applyFill="1" applyBorder="1" applyAlignment="1">
      <alignment horizontal="left" vertical="top" wrapText="1"/>
    </xf>
    <xf numFmtId="3" fontId="32" fillId="0" borderId="3" xfId="5" applyNumberFormat="1" applyFont="1" applyFill="1" applyBorder="1" applyAlignment="1">
      <alignment horizontal="right" vertical="top"/>
    </xf>
    <xf numFmtId="167" fontId="32" fillId="0" borderId="3" xfId="5" applyNumberFormat="1" applyFont="1" applyFill="1" applyBorder="1" applyAlignment="1">
      <alignment horizontal="right" vertical="top"/>
    </xf>
    <xf numFmtId="167" fontId="32" fillId="0" borderId="15" xfId="5" applyNumberFormat="1" applyFont="1" applyFill="1" applyBorder="1" applyAlignment="1">
      <alignment horizontal="right" vertical="top"/>
    </xf>
    <xf numFmtId="3" fontId="5" fillId="0" borderId="37" xfId="5" applyNumberFormat="1" applyFont="1" applyFill="1" applyBorder="1" applyAlignment="1">
      <alignment horizontal="right" vertical="top"/>
    </xf>
    <xf numFmtId="3" fontId="6" fillId="0" borderId="21" xfId="5" applyNumberFormat="1" applyFont="1" applyFill="1" applyBorder="1" applyAlignment="1">
      <alignment horizontal="right" vertical="top"/>
    </xf>
    <xf numFmtId="3" fontId="5" fillId="0" borderId="21" xfId="5" applyNumberFormat="1" applyFont="1" applyFill="1" applyBorder="1" applyAlignment="1">
      <alignment horizontal="right" vertical="top"/>
    </xf>
    <xf numFmtId="3" fontId="31" fillId="0" borderId="21" xfId="5" applyNumberFormat="1" applyFont="1" applyFill="1" applyBorder="1" applyAlignment="1">
      <alignment horizontal="right" vertical="top"/>
    </xf>
    <xf numFmtId="3" fontId="32" fillId="0" borderId="21" xfId="5" applyNumberFormat="1" applyFont="1" applyFill="1" applyBorder="1" applyAlignment="1">
      <alignment horizontal="right" vertical="top"/>
    </xf>
    <xf numFmtId="3" fontId="5" fillId="0" borderId="21" xfId="5" applyNumberFormat="1" applyFont="1" applyFill="1" applyBorder="1" applyAlignment="1">
      <alignment horizontal="right" vertical="top" wrapText="1"/>
    </xf>
    <xf numFmtId="3" fontId="6" fillId="0" borderId="21" xfId="5" applyNumberFormat="1" applyFont="1" applyFill="1" applyBorder="1" applyAlignment="1">
      <alignment horizontal="right" vertical="top" wrapText="1"/>
    </xf>
    <xf numFmtId="3" fontId="32" fillId="0" borderId="21" xfId="5" applyNumberFormat="1" applyFont="1" applyFill="1" applyBorder="1" applyAlignment="1">
      <alignment horizontal="right" vertical="top" wrapText="1"/>
    </xf>
    <xf numFmtId="3" fontId="32" fillId="0" borderId="15" xfId="5" applyNumberFormat="1" applyFont="1" applyFill="1" applyBorder="1" applyAlignment="1">
      <alignment horizontal="right" vertical="top"/>
    </xf>
    <xf numFmtId="0" fontId="7" fillId="0" borderId="0" xfId="33" applyFont="1" applyFill="1" applyBorder="1"/>
    <xf numFmtId="0" fontId="7" fillId="0" borderId="0" xfId="33" applyFont="1" applyFill="1" applyBorder="1" applyAlignment="1">
      <alignment vertical="center"/>
    </xf>
    <xf numFmtId="0" fontId="7" fillId="0" borderId="0" xfId="33" applyFont="1" applyAlignment="1">
      <alignment vertical="center"/>
    </xf>
    <xf numFmtId="168" fontId="6" fillId="0" borderId="8" xfId="33" applyNumberFormat="1" applyFont="1" applyFill="1" applyBorder="1" applyAlignment="1">
      <alignment horizontal="right" vertical="top" indent="1"/>
    </xf>
    <xf numFmtId="9" fontId="6" fillId="0" borderId="8" xfId="2" applyFont="1" applyFill="1" applyBorder="1" applyAlignment="1">
      <alignment horizontal="right" vertical="top" indent="1"/>
    </xf>
    <xf numFmtId="170" fontId="6" fillId="0" borderId="8" xfId="1" applyNumberFormat="1" applyFont="1" applyFill="1" applyBorder="1" applyAlignment="1">
      <alignment horizontal="right" vertical="top" indent="1"/>
    </xf>
    <xf numFmtId="168" fontId="6" fillId="0" borderId="0" xfId="33" applyNumberFormat="1" applyFont="1" applyFill="1" applyBorder="1" applyAlignment="1">
      <alignment horizontal="right" vertical="top" indent="1"/>
    </xf>
    <xf numFmtId="9" fontId="6" fillId="0" borderId="0" xfId="2" applyFont="1" applyFill="1" applyBorder="1" applyAlignment="1">
      <alignment horizontal="right" vertical="top" indent="1"/>
    </xf>
    <xf numFmtId="170" fontId="6" fillId="0" borderId="0" xfId="1" applyNumberFormat="1" applyFont="1" applyFill="1" applyBorder="1" applyAlignment="1">
      <alignment horizontal="right" vertical="top" indent="1"/>
    </xf>
    <xf numFmtId="0" fontId="7" fillId="0" borderId="0" xfId="33" applyFont="1" applyFill="1" applyAlignment="1">
      <alignment vertical="center"/>
    </xf>
    <xf numFmtId="0" fontId="6" fillId="0" borderId="31" xfId="33" applyFont="1" applyFill="1" applyBorder="1" applyAlignment="1">
      <alignment horizontal="left" vertical="top" wrapText="1"/>
    </xf>
    <xf numFmtId="0" fontId="6" fillId="0" borderId="20" xfId="33" applyFont="1" applyFill="1" applyBorder="1" applyAlignment="1">
      <alignment horizontal="left" vertical="top" wrapText="1"/>
    </xf>
    <xf numFmtId="0" fontId="6" fillId="0" borderId="13" xfId="33" applyFont="1" applyFill="1" applyBorder="1" applyAlignment="1">
      <alignment horizontal="left" vertical="top" wrapText="1"/>
    </xf>
    <xf numFmtId="168" fontId="6" fillId="0" borderId="3" xfId="33" applyNumberFormat="1" applyFont="1" applyFill="1" applyBorder="1" applyAlignment="1">
      <alignment horizontal="right" vertical="top" indent="1"/>
    </xf>
    <xf numFmtId="9" fontId="6" fillId="0" borderId="3" xfId="2" applyFont="1" applyFill="1" applyBorder="1" applyAlignment="1">
      <alignment horizontal="right" vertical="top" indent="1"/>
    </xf>
    <xf numFmtId="170" fontId="6" fillId="0" borderId="3" xfId="1" applyNumberFormat="1" applyFont="1" applyFill="1" applyBorder="1" applyAlignment="1">
      <alignment horizontal="right" vertical="top" indent="1"/>
    </xf>
    <xf numFmtId="9" fontId="6" fillId="0" borderId="32" xfId="2" applyFont="1" applyFill="1" applyBorder="1" applyAlignment="1">
      <alignment horizontal="right" vertical="top" indent="1"/>
    </xf>
    <xf numFmtId="9" fontId="6" fillId="0" borderId="21" xfId="2" applyFont="1" applyFill="1" applyBorder="1" applyAlignment="1">
      <alignment horizontal="right" vertical="top" indent="1"/>
    </xf>
    <xf numFmtId="0" fontId="7" fillId="0" borderId="20" xfId="33" applyFont="1" applyFill="1" applyBorder="1"/>
    <xf numFmtId="0" fontId="7" fillId="0" borderId="20" xfId="33" applyFont="1" applyFill="1" applyBorder="1" applyAlignment="1">
      <alignment vertical="center"/>
    </xf>
    <xf numFmtId="0" fontId="7" fillId="0" borderId="0" xfId="31" applyFont="1" applyBorder="1" applyAlignment="1">
      <alignment vertical="center"/>
    </xf>
    <xf numFmtId="0" fontId="7" fillId="0" borderId="0" xfId="31" applyFont="1"/>
    <xf numFmtId="0" fontId="6" fillId="0" borderId="0" xfId="31" applyFont="1" applyBorder="1" applyAlignment="1">
      <alignment horizontal="left" vertical="top" wrapText="1"/>
    </xf>
    <xf numFmtId="3" fontId="6" fillId="0" borderId="0" xfId="31" applyNumberFormat="1" applyFont="1" applyBorder="1" applyAlignment="1">
      <alignment horizontal="right" vertical="top"/>
    </xf>
    <xf numFmtId="167" fontId="6" fillId="0" borderId="0" xfId="31" applyNumberFormat="1" applyFont="1" applyBorder="1" applyAlignment="1">
      <alignment horizontal="right" vertical="top"/>
    </xf>
    <xf numFmtId="0" fontId="6" fillId="0" borderId="16" xfId="31" applyFont="1" applyFill="1" applyBorder="1" applyAlignment="1">
      <alignment horizontal="left" vertical="top" wrapText="1"/>
    </xf>
    <xf numFmtId="3" fontId="6" fillId="0" borderId="16" xfId="31" applyNumberFormat="1" applyFont="1" applyFill="1" applyBorder="1" applyAlignment="1">
      <alignment horizontal="right" vertical="top"/>
    </xf>
    <xf numFmtId="0" fontId="7" fillId="0" borderId="0" xfId="31" applyFont="1" applyFill="1"/>
    <xf numFmtId="0" fontId="6" fillId="0" borderId="0" xfId="31" applyFont="1" applyFill="1" applyBorder="1" applyAlignment="1">
      <alignment horizontal="left" vertical="top" wrapText="1"/>
    </xf>
    <xf numFmtId="3" fontId="6" fillId="0" borderId="0" xfId="31" applyNumberFormat="1" applyFont="1" applyFill="1" applyBorder="1" applyAlignment="1">
      <alignment horizontal="right" vertical="top"/>
    </xf>
    <xf numFmtId="167" fontId="6" fillId="0" borderId="0" xfId="31" applyNumberFormat="1" applyFont="1" applyFill="1" applyBorder="1" applyAlignment="1">
      <alignment horizontal="right" vertical="top"/>
    </xf>
    <xf numFmtId="3" fontId="6" fillId="0" borderId="0" xfId="31" applyNumberFormat="1" applyFont="1" applyFill="1" applyBorder="1" applyAlignment="1">
      <alignment horizontal="right" vertical="top" wrapText="1"/>
    </xf>
    <xf numFmtId="167" fontId="6" fillId="0" borderId="0" xfId="31" applyNumberFormat="1" applyFont="1" applyFill="1" applyBorder="1" applyAlignment="1">
      <alignment horizontal="right" vertical="top" wrapText="1"/>
    </xf>
    <xf numFmtId="167" fontId="6" fillId="0" borderId="21" xfId="31" applyNumberFormat="1" applyFont="1" applyFill="1" applyBorder="1" applyAlignment="1">
      <alignment horizontal="right" vertical="top"/>
    </xf>
    <xf numFmtId="0" fontId="6" fillId="0" borderId="3" xfId="31" applyFont="1" applyFill="1" applyBorder="1" applyAlignment="1">
      <alignment horizontal="left" vertical="top" wrapText="1"/>
    </xf>
    <xf numFmtId="3" fontId="6" fillId="0" borderId="3" xfId="31" applyNumberFormat="1" applyFont="1" applyFill="1" applyBorder="1" applyAlignment="1">
      <alignment horizontal="right" vertical="top"/>
    </xf>
    <xf numFmtId="167" fontId="6" fillId="0" borderId="3" xfId="31" applyNumberFormat="1" applyFont="1" applyFill="1" applyBorder="1" applyAlignment="1">
      <alignment horizontal="right" vertical="top"/>
    </xf>
    <xf numFmtId="167" fontId="6" fillId="0" borderId="15" xfId="31" applyNumberFormat="1" applyFont="1" applyFill="1" applyBorder="1" applyAlignment="1">
      <alignment horizontal="right" vertical="top"/>
    </xf>
    <xf numFmtId="0" fontId="4" fillId="0" borderId="0" xfId="0" applyFont="1" applyAlignment="1">
      <alignment vertical="center"/>
    </xf>
    <xf numFmtId="0" fontId="33" fillId="18" borderId="13" xfId="6" applyFont="1" applyFill="1" applyBorder="1" applyAlignment="1">
      <alignment horizontal="left" vertical="center" wrapText="1"/>
    </xf>
    <xf numFmtId="0" fontId="34" fillId="18" borderId="3" xfId="6" applyFont="1" applyFill="1" applyBorder="1" applyAlignment="1">
      <alignment horizontal="center" vertical="center" wrapText="1"/>
    </xf>
    <xf numFmtId="0" fontId="34" fillId="18" borderId="15" xfId="6" applyFont="1" applyFill="1" applyBorder="1" applyAlignment="1">
      <alignment horizontal="center" vertical="center" wrapText="1"/>
    </xf>
    <xf numFmtId="3" fontId="33" fillId="18" borderId="13" xfId="6" applyNumberFormat="1" applyFont="1" applyFill="1" applyBorder="1" applyAlignment="1">
      <alignment horizontal="left" vertical="center"/>
    </xf>
    <xf numFmtId="3" fontId="33" fillId="18" borderId="3" xfId="6" applyNumberFormat="1" applyFont="1" applyFill="1" applyBorder="1" applyAlignment="1">
      <alignment horizontal="left" vertical="center"/>
    </xf>
    <xf numFmtId="1" fontId="34" fillId="18" borderId="3" xfId="6" applyNumberFormat="1" applyFont="1" applyFill="1" applyBorder="1" applyAlignment="1">
      <alignment horizontal="center" vertical="center"/>
    </xf>
    <xf numFmtId="1" fontId="34" fillId="18" borderId="15" xfId="6" applyNumberFormat="1" applyFont="1" applyFill="1" applyBorder="1" applyAlignment="1">
      <alignment horizontal="center" vertical="center"/>
    </xf>
    <xf numFmtId="1" fontId="34" fillId="18" borderId="3" xfId="6" applyNumberFormat="1" applyFont="1" applyFill="1" applyBorder="1" applyAlignment="1">
      <alignment horizontal="center" vertical="center" wrapText="1"/>
    </xf>
    <xf numFmtId="0" fontId="34" fillId="18" borderId="0" xfId="31" applyFont="1" applyFill="1" applyBorder="1" applyAlignment="1">
      <alignment vertical="center"/>
    </xf>
    <xf numFmtId="0" fontId="34" fillId="19" borderId="0" xfId="33" applyFont="1" applyFill="1" applyBorder="1" applyAlignment="1">
      <alignment horizontal="center" wrapText="1"/>
    </xf>
    <xf numFmtId="0" fontId="34" fillId="19" borderId="29" xfId="33" applyFont="1" applyFill="1" applyBorder="1" applyAlignment="1">
      <alignment horizontal="center" wrapText="1"/>
    </xf>
    <xf numFmtId="0" fontId="34" fillId="19" borderId="5" xfId="33" applyFont="1" applyFill="1" applyBorder="1" applyAlignment="1">
      <alignment horizontal="center" wrapText="1"/>
    </xf>
    <xf numFmtId="3" fontId="13" fillId="0" borderId="25" xfId="6" applyNumberFormat="1" applyFont="1" applyFill="1" applyBorder="1" applyAlignment="1">
      <alignment horizontal="left" vertical="top"/>
    </xf>
    <xf numFmtId="3" fontId="13" fillId="0" borderId="20" xfId="6" applyNumberFormat="1" applyFont="1" applyFill="1" applyBorder="1" applyAlignment="1">
      <alignment horizontal="left" vertical="top"/>
    </xf>
    <xf numFmtId="3" fontId="13" fillId="0" borderId="23" xfId="6" applyNumberFormat="1" applyFont="1" applyFill="1" applyBorder="1" applyAlignment="1">
      <alignment horizontal="left" vertical="top"/>
    </xf>
    <xf numFmtId="3" fontId="13" fillId="0" borderId="13" xfId="6" applyNumberFormat="1" applyFont="1" applyFill="1" applyBorder="1" applyAlignment="1">
      <alignment horizontal="left" vertical="top"/>
    </xf>
    <xf numFmtId="0" fontId="7" fillId="0" borderId="3" xfId="5" applyFont="1" applyBorder="1" applyAlignment="1">
      <alignment horizontal="left" vertical="center"/>
    </xf>
    <xf numFmtId="165" fontId="7" fillId="0" borderId="0" xfId="5" applyNumberFormat="1" applyFont="1" applyFill="1" applyBorder="1" applyAlignment="1"/>
    <xf numFmtId="0" fontId="7" fillId="0" borderId="20" xfId="5" applyFont="1" applyBorder="1" applyAlignment="1">
      <alignment horizontal="left" vertical="center"/>
    </xf>
    <xf numFmtId="1" fontId="34" fillId="18" borderId="13" xfId="6" applyNumberFormat="1" applyFont="1" applyFill="1" applyBorder="1" applyAlignment="1">
      <alignment horizontal="center" vertical="center"/>
    </xf>
    <xf numFmtId="173" fontId="20" fillId="0" borderId="21" xfId="0" applyNumberFormat="1" applyFont="1" applyBorder="1"/>
    <xf numFmtId="1" fontId="34" fillId="18" borderId="3" xfId="6" applyNumberFormat="1" applyFont="1" applyFill="1" applyBorder="1" applyAlignment="1">
      <alignment horizontal="left" vertical="center"/>
    </xf>
    <xf numFmtId="169" fontId="6" fillId="0" borderId="0" xfId="1" applyNumberFormat="1" applyFont="1" applyFill="1" applyBorder="1" applyAlignment="1">
      <alignment horizontal="right" vertical="top" indent="1"/>
    </xf>
    <xf numFmtId="9" fontId="6" fillId="0" borderId="15" xfId="2" applyFont="1" applyFill="1" applyBorder="1" applyAlignment="1">
      <alignment horizontal="right" vertical="top" indent="1"/>
    </xf>
    <xf numFmtId="0" fontId="34" fillId="18" borderId="19" xfId="0" applyFont="1" applyFill="1" applyBorder="1" applyAlignment="1">
      <alignment horizontal="center" vertical="center" wrapText="1"/>
    </xf>
    <xf numFmtId="0" fontId="34" fillId="19" borderId="3" xfId="5" applyFont="1" applyFill="1" applyBorder="1" applyAlignment="1">
      <alignment horizontal="center" vertical="center" wrapText="1"/>
    </xf>
    <xf numFmtId="0" fontId="34" fillId="19" borderId="19" xfId="33" applyFont="1" applyFill="1" applyBorder="1" applyAlignment="1">
      <alignment horizontal="center" vertical="center" wrapText="1"/>
    </xf>
    <xf numFmtId="0" fontId="34" fillId="19" borderId="39" xfId="33" applyFont="1" applyFill="1" applyBorder="1" applyAlignment="1">
      <alignment horizontal="center" vertical="center" wrapText="1"/>
    </xf>
    <xf numFmtId="0" fontId="34" fillId="19" borderId="19" xfId="5" applyFont="1" applyFill="1" applyBorder="1" applyAlignment="1">
      <alignment horizontal="center" vertical="center" wrapText="1"/>
    </xf>
    <xf numFmtId="0" fontId="34" fillId="19" borderId="39" xfId="5" applyFont="1" applyFill="1" applyBorder="1" applyAlignment="1">
      <alignment horizontal="center" vertical="center" wrapText="1"/>
    </xf>
    <xf numFmtId="0" fontId="34" fillId="19" borderId="5" xfId="5" applyFont="1" applyFill="1" applyBorder="1" applyAlignment="1">
      <alignment horizontal="center" vertical="center" wrapText="1"/>
    </xf>
    <xf numFmtId="0" fontId="34" fillId="19" borderId="29" xfId="5" applyFont="1" applyFill="1" applyBorder="1" applyAlignment="1">
      <alignment horizontal="center" vertical="center" wrapText="1"/>
    </xf>
    <xf numFmtId="0" fontId="34" fillId="19" borderId="0" xfId="5" applyNumberFormat="1" applyFont="1" applyFill="1" applyBorder="1" applyAlignment="1">
      <alignment horizontal="center" vertical="center" wrapText="1"/>
    </xf>
    <xf numFmtId="0" fontId="34" fillId="19" borderId="21" xfId="5" applyNumberFormat="1" applyFont="1" applyFill="1" applyBorder="1" applyAlignment="1">
      <alignment horizontal="center" vertical="center" wrapText="1"/>
    </xf>
    <xf numFmtId="3" fontId="6" fillId="0" borderId="3" xfId="5" applyNumberFormat="1" applyFont="1" applyFill="1" applyBorder="1" applyAlignment="1">
      <alignment horizontal="right" vertical="top"/>
    </xf>
    <xf numFmtId="3" fontId="6" fillId="0" borderId="15" xfId="5" applyNumberFormat="1" applyFont="1" applyFill="1" applyBorder="1" applyAlignment="1">
      <alignment horizontal="right" vertical="top"/>
    </xf>
    <xf numFmtId="0" fontId="34" fillId="19" borderId="0" xfId="31" applyFont="1" applyFill="1" applyBorder="1" applyAlignment="1">
      <alignment horizontal="center" vertical="center" wrapText="1"/>
    </xf>
    <xf numFmtId="0" fontId="34" fillId="19" borderId="21" xfId="31" applyFont="1" applyFill="1" applyBorder="1" applyAlignment="1">
      <alignment horizontal="center" vertical="center" wrapText="1"/>
    </xf>
    <xf numFmtId="0" fontId="34" fillId="18" borderId="20" xfId="31" applyFont="1" applyFill="1" applyBorder="1" applyAlignment="1">
      <alignment wrapText="1"/>
    </xf>
    <xf numFmtId="0" fontId="34" fillId="18" borderId="20" xfId="31" applyFont="1" applyFill="1" applyBorder="1" applyAlignment="1">
      <alignment vertical="center"/>
    </xf>
    <xf numFmtId="167" fontId="6" fillId="0" borderId="21" xfId="31" applyNumberFormat="1" applyFont="1" applyBorder="1" applyAlignment="1">
      <alignment horizontal="right" vertical="top"/>
    </xf>
    <xf numFmtId="0" fontId="34" fillId="18" borderId="0" xfId="0" applyFont="1" applyFill="1" applyAlignment="1">
      <alignment vertical="center"/>
    </xf>
    <xf numFmtId="1" fontId="20" fillId="0" borderId="0" xfId="0" applyNumberFormat="1" applyFont="1" applyBorder="1" applyAlignment="1">
      <alignment horizontal="right" wrapText="1"/>
    </xf>
    <xf numFmtId="1" fontId="4" fillId="0" borderId="0" xfId="0" applyNumberFormat="1" applyFont="1" applyBorder="1" applyAlignment="1">
      <alignment horizontal="right" wrapText="1"/>
    </xf>
    <xf numFmtId="2" fontId="4" fillId="0" borderId="0" xfId="0" applyNumberFormat="1" applyFont="1" applyBorder="1" applyAlignment="1">
      <alignment wrapText="1"/>
    </xf>
    <xf numFmtId="3" fontId="20" fillId="0" borderId="0" xfId="0" applyNumberFormat="1" applyFont="1" applyBorder="1" applyAlignment="1">
      <alignment horizontal="right" wrapText="1"/>
    </xf>
    <xf numFmtId="0" fontId="4" fillId="0" borderId="13" xfId="0" applyFont="1" applyBorder="1" applyAlignment="1">
      <alignment wrapText="1"/>
    </xf>
    <xf numFmtId="2" fontId="4" fillId="0" borderId="3" xfId="0" applyNumberFormat="1" applyFont="1" applyBorder="1" applyAlignment="1">
      <alignment wrapText="1"/>
    </xf>
    <xf numFmtId="0" fontId="4" fillId="0" borderId="3" xfId="0" applyFont="1" applyBorder="1" applyAlignment="1">
      <alignment wrapText="1"/>
    </xf>
    <xf numFmtId="0" fontId="4" fillId="0" borderId="22" xfId="0" applyFont="1" applyBorder="1" applyAlignment="1">
      <alignment wrapText="1"/>
    </xf>
    <xf numFmtId="0" fontId="20" fillId="0" borderId="0" xfId="0" applyFont="1" applyAlignment="1">
      <alignment wrapText="1"/>
    </xf>
    <xf numFmtId="0" fontId="4" fillId="0" borderId="0" xfId="0" applyFont="1" applyFill="1" applyAlignment="1">
      <alignment wrapText="1"/>
    </xf>
    <xf numFmtId="0" fontId="6" fillId="0" borderId="0" xfId="0" applyFont="1" applyFill="1" applyAlignment="1">
      <alignment wrapText="1"/>
    </xf>
    <xf numFmtId="1" fontId="6" fillId="0" borderId="0" xfId="0" applyNumberFormat="1" applyFont="1" applyFill="1" applyAlignment="1">
      <alignment horizontal="right" wrapText="1"/>
    </xf>
    <xf numFmtId="2" fontId="6" fillId="0" borderId="0" xfId="0" applyNumberFormat="1" applyFont="1" applyFill="1" applyAlignment="1">
      <alignment horizontal="right" wrapText="1"/>
    </xf>
    <xf numFmtId="0" fontId="6" fillId="0" borderId="0" xfId="0" applyFont="1" applyAlignment="1">
      <alignment wrapText="1"/>
    </xf>
    <xf numFmtId="2" fontId="6" fillId="0" borderId="0" xfId="0" applyNumberFormat="1" applyFont="1" applyFill="1" applyBorder="1" applyAlignment="1">
      <alignment horizontal="right" wrapText="1"/>
    </xf>
    <xf numFmtId="1" fontId="6" fillId="0" borderId="0" xfId="0" applyNumberFormat="1" applyFont="1" applyFill="1" applyBorder="1" applyAlignment="1">
      <alignment horizontal="right" wrapText="1"/>
    </xf>
    <xf numFmtId="1" fontId="6" fillId="0" borderId="0" xfId="0" applyNumberFormat="1" applyFont="1" applyAlignment="1">
      <alignment horizontal="right" wrapText="1"/>
    </xf>
    <xf numFmtId="2" fontId="6" fillId="0" borderId="0" xfId="0" applyNumberFormat="1" applyFont="1" applyAlignment="1">
      <alignment horizontal="right" wrapText="1"/>
    </xf>
    <xf numFmtId="0" fontId="7" fillId="0" borderId="0" xfId="33"/>
    <xf numFmtId="0" fontId="7" fillId="0" borderId="0" xfId="33" applyBorder="1"/>
    <xf numFmtId="10" fontId="4" fillId="0" borderId="0" xfId="2" applyNumberFormat="1" applyFont="1"/>
    <xf numFmtId="172" fontId="5" fillId="17" borderId="3" xfId="7" applyNumberFormat="1" applyFont="1" applyFill="1" applyBorder="1" applyAlignment="1">
      <alignment horizontal="center" vertical="top"/>
    </xf>
    <xf numFmtId="172" fontId="10" fillId="17" borderId="3" xfId="7" applyNumberFormat="1" applyFont="1" applyFill="1" applyBorder="1" applyAlignment="1">
      <alignment horizontal="center" vertical="top"/>
    </xf>
    <xf numFmtId="0" fontId="20" fillId="0" borderId="12" xfId="0" applyFont="1" applyBorder="1"/>
    <xf numFmtId="0" fontId="20" fillId="0" borderId="11" xfId="0" applyFont="1" applyBorder="1"/>
    <xf numFmtId="3" fontId="20" fillId="0" borderId="1" xfId="0" applyNumberFormat="1" applyFont="1" applyBorder="1"/>
    <xf numFmtId="3" fontId="20" fillId="0" borderId="11" xfId="0" applyNumberFormat="1" applyFont="1" applyBorder="1"/>
    <xf numFmtId="3" fontId="20" fillId="17" borderId="4" xfId="0" applyNumberFormat="1" applyFont="1" applyFill="1" applyBorder="1"/>
    <xf numFmtId="3" fontId="20" fillId="17" borderId="10" xfId="0" applyNumberFormat="1" applyFont="1" applyFill="1" applyBorder="1"/>
    <xf numFmtId="0" fontId="29" fillId="0" borderId="0" xfId="0" applyFont="1"/>
    <xf numFmtId="10" fontId="7" fillId="0" borderId="0" xfId="2" applyNumberFormat="1" applyFont="1"/>
    <xf numFmtId="0" fontId="5" fillId="17" borderId="13" xfId="6" applyFont="1" applyFill="1" applyBorder="1" applyAlignment="1">
      <alignment horizontal="left" vertical="top" wrapText="1"/>
    </xf>
    <xf numFmtId="167" fontId="5" fillId="17" borderId="3" xfId="2" applyNumberFormat="1" applyFont="1" applyFill="1" applyBorder="1" applyAlignment="1">
      <alignment horizontal="right" vertical="top" indent="1"/>
    </xf>
    <xf numFmtId="167" fontId="10" fillId="17" borderId="15" xfId="6" applyNumberFormat="1" applyFont="1" applyFill="1" applyBorder="1" applyAlignment="1">
      <alignment horizontal="right" vertical="top" indent="1"/>
    </xf>
    <xf numFmtId="0" fontId="6" fillId="0" borderId="48" xfId="6" applyFont="1" applyBorder="1" applyAlignment="1">
      <alignment horizontal="left" vertical="top" wrapText="1"/>
    </xf>
    <xf numFmtId="172" fontId="6" fillId="0" borderId="49" xfId="7" applyNumberFormat="1" applyFont="1" applyFill="1" applyBorder="1" applyAlignment="1">
      <alignment vertical="center"/>
    </xf>
    <xf numFmtId="167" fontId="6" fillId="0" borderId="49" xfId="2" applyNumberFormat="1" applyFont="1" applyBorder="1" applyAlignment="1">
      <alignment horizontal="right" vertical="center" indent="1"/>
    </xf>
    <xf numFmtId="172" fontId="7" fillId="0" borderId="49" xfId="7" applyNumberFormat="1" applyFont="1" applyFill="1" applyBorder="1" applyAlignment="1">
      <alignment horizontal="center" vertical="center"/>
    </xf>
    <xf numFmtId="167" fontId="7" fillId="0" borderId="50" xfId="6" applyNumberFormat="1" applyFont="1" applyFill="1" applyBorder="1" applyAlignment="1">
      <alignment horizontal="right" vertical="center" indent="1"/>
    </xf>
    <xf numFmtId="0" fontId="6" fillId="0" borderId="51" xfId="6" applyFont="1" applyBorder="1" applyAlignment="1">
      <alignment horizontal="left" vertical="top" wrapText="1"/>
    </xf>
    <xf numFmtId="172" fontId="6" fillId="0" borderId="52" xfId="7" applyNumberFormat="1" applyFont="1" applyFill="1" applyBorder="1" applyAlignment="1">
      <alignment vertical="center"/>
    </xf>
    <xf numFmtId="167" fontId="6" fillId="0" borderId="52" xfId="2" applyNumberFormat="1" applyFont="1" applyBorder="1" applyAlignment="1">
      <alignment horizontal="right" vertical="center" indent="1"/>
    </xf>
    <xf numFmtId="172" fontId="7" fillId="0" borderId="52" xfId="7" applyNumberFormat="1" applyFont="1" applyFill="1" applyBorder="1" applyAlignment="1">
      <alignment horizontal="center" vertical="center"/>
    </xf>
    <xf numFmtId="167" fontId="7" fillId="0" borderId="53" xfId="6" applyNumberFormat="1" applyFont="1" applyFill="1" applyBorder="1" applyAlignment="1">
      <alignment horizontal="right" vertical="center" indent="1"/>
    </xf>
    <xf numFmtId="0" fontId="6" fillId="0" borderId="20" xfId="6" applyFont="1" applyBorder="1" applyAlignment="1">
      <alignment horizontal="left" vertical="top" wrapText="1"/>
    </xf>
    <xf numFmtId="0" fontId="4" fillId="0" borderId="54" xfId="0" applyFont="1" applyBorder="1"/>
    <xf numFmtId="1" fontId="16" fillId="20" borderId="3" xfId="6" applyNumberFormat="1" applyFont="1" applyFill="1" applyBorder="1" applyAlignment="1">
      <alignment horizontal="center" vertical="center" wrapText="1"/>
    </xf>
    <xf numFmtId="0" fontId="16" fillId="20" borderId="15" xfId="0" applyFont="1" applyFill="1" applyBorder="1" applyAlignment="1">
      <alignment horizontal="center" vertical="center" wrapText="1"/>
    </xf>
    <xf numFmtId="0" fontId="16" fillId="20" borderId="3" xfId="0" applyFont="1" applyFill="1" applyBorder="1" applyAlignment="1">
      <alignment horizontal="center" vertical="center" wrapText="1"/>
    </xf>
    <xf numFmtId="1" fontId="16" fillId="20" borderId="13" xfId="6" applyNumberFormat="1" applyFont="1" applyFill="1" applyBorder="1" applyAlignment="1">
      <alignment horizontal="center" vertical="center"/>
    </xf>
    <xf numFmtId="1" fontId="34" fillId="18" borderId="31" xfId="6" applyNumberFormat="1" applyFont="1" applyFill="1" applyBorder="1" applyAlignment="1">
      <alignment horizontal="center" vertical="center"/>
    </xf>
    <xf numFmtId="0" fontId="6" fillId="0" borderId="55" xfId="6" applyFont="1" applyBorder="1" applyAlignment="1">
      <alignment horizontal="left" vertical="top" wrapText="1"/>
    </xf>
    <xf numFmtId="172" fontId="6" fillId="0" borderId="56" xfId="7" applyNumberFormat="1" applyFont="1" applyFill="1" applyBorder="1" applyAlignment="1">
      <alignment vertical="center"/>
    </xf>
    <xf numFmtId="167" fontId="6" fillId="0" borderId="56" xfId="2" applyNumberFormat="1" applyFont="1" applyBorder="1" applyAlignment="1">
      <alignment horizontal="right" vertical="center" indent="1"/>
    </xf>
    <xf numFmtId="172" fontId="7" fillId="0" borderId="56" xfId="7" applyNumberFormat="1" applyFont="1" applyFill="1" applyBorder="1" applyAlignment="1">
      <alignment horizontal="center" vertical="center"/>
    </xf>
    <xf numFmtId="167" fontId="7" fillId="0" borderId="57" xfId="6" applyNumberFormat="1" applyFont="1" applyFill="1" applyBorder="1" applyAlignment="1">
      <alignment horizontal="right" vertical="center" indent="1"/>
    </xf>
    <xf numFmtId="0" fontId="34" fillId="18" borderId="20" xfId="33" applyFont="1" applyFill="1" applyBorder="1" applyAlignment="1">
      <alignment horizontal="left" vertical="center" wrapText="1"/>
    </xf>
    <xf numFmtId="0" fontId="34" fillId="18" borderId="0" xfId="33" applyFont="1" applyFill="1" applyBorder="1" applyAlignment="1">
      <alignment horizontal="left" vertical="center" wrapText="1"/>
    </xf>
    <xf numFmtId="0" fontId="1" fillId="0" borderId="0" xfId="0" applyFont="1"/>
    <xf numFmtId="0" fontId="38" fillId="0" borderId="0" xfId="0" applyFont="1"/>
    <xf numFmtId="0" fontId="7" fillId="0" borderId="0" xfId="6" applyAlignment="1"/>
    <xf numFmtId="4" fontId="20" fillId="0" borderId="1" xfId="0" applyNumberFormat="1" applyFont="1" applyBorder="1"/>
    <xf numFmtId="4" fontId="20" fillId="17" borderId="4" xfId="0" applyNumberFormat="1" applyFont="1" applyFill="1" applyBorder="1"/>
    <xf numFmtId="3" fontId="20" fillId="0" borderId="11" xfId="0" applyNumberFormat="1" applyFont="1" applyBorder="1" applyAlignment="1">
      <alignment horizontal="right"/>
    </xf>
    <xf numFmtId="3" fontId="20" fillId="17" borderId="10" xfId="0" applyNumberFormat="1" applyFont="1" applyFill="1" applyBorder="1" applyAlignment="1">
      <alignment horizontal="right" wrapText="1"/>
    </xf>
    <xf numFmtId="0" fontId="20" fillId="0" borderId="0" xfId="0" applyFont="1" applyFill="1" applyBorder="1" applyAlignment="1">
      <alignment wrapText="1"/>
    </xf>
    <xf numFmtId="1" fontId="20" fillId="0" borderId="0" xfId="0" applyNumberFormat="1" applyFont="1" applyFill="1" applyBorder="1" applyAlignment="1">
      <alignment horizontal="right" wrapText="1"/>
    </xf>
    <xf numFmtId="1" fontId="4" fillId="0" borderId="0" xfId="0" applyNumberFormat="1" applyFont="1" applyFill="1" applyBorder="1" applyAlignment="1">
      <alignment horizontal="right" wrapText="1"/>
    </xf>
    <xf numFmtId="3" fontId="29" fillId="0" borderId="0" xfId="0" applyNumberFormat="1" applyFont="1" applyFill="1" applyBorder="1"/>
    <xf numFmtId="4" fontId="29" fillId="0" borderId="0" xfId="0" applyNumberFormat="1" applyFont="1" applyFill="1" applyBorder="1"/>
    <xf numFmtId="0" fontId="29" fillId="0" borderId="0" xfId="0" applyFont="1" applyFill="1" applyBorder="1" applyAlignment="1">
      <alignment wrapText="1"/>
    </xf>
    <xf numFmtId="3" fontId="37" fillId="0" borderId="0" xfId="0" applyNumberFormat="1" applyFont="1" applyFill="1" applyBorder="1" applyAlignment="1">
      <alignment horizontal="right" wrapText="1"/>
    </xf>
    <xf numFmtId="1" fontId="29" fillId="0" borderId="0" xfId="0" applyNumberFormat="1" applyFont="1" applyFill="1" applyBorder="1" applyAlignment="1">
      <alignment horizontal="right" wrapText="1"/>
    </xf>
    <xf numFmtId="0" fontId="4" fillId="0" borderId="0" xfId="0" applyFont="1" applyFill="1" applyBorder="1" applyAlignment="1">
      <alignment wrapText="1"/>
    </xf>
    <xf numFmtId="3" fontId="20" fillId="0" borderId="0" xfId="0" applyNumberFormat="1" applyFont="1" applyFill="1" applyBorder="1" applyAlignment="1">
      <alignment horizontal="right" wrapText="1"/>
    </xf>
    <xf numFmtId="4" fontId="20" fillId="0" borderId="0" xfId="0" applyNumberFormat="1" applyFont="1" applyFill="1" applyBorder="1" applyAlignment="1">
      <alignment wrapText="1"/>
    </xf>
    <xf numFmtId="3" fontId="29" fillId="0" borderId="0" xfId="0" applyNumberFormat="1" applyFont="1" applyFill="1" applyBorder="1" applyAlignment="1">
      <alignment horizontal="right" wrapText="1"/>
    </xf>
    <xf numFmtId="3" fontId="4" fillId="0" borderId="0" xfId="0" applyNumberFormat="1" applyFont="1" applyFill="1" applyBorder="1" applyAlignment="1">
      <alignment horizontal="right" wrapText="1"/>
    </xf>
    <xf numFmtId="3" fontId="4" fillId="0" borderId="0" xfId="0" applyNumberFormat="1" applyFont="1" applyFill="1" applyBorder="1"/>
    <xf numFmtId="4" fontId="4" fillId="0" borderId="0" xfId="0" applyNumberFormat="1" applyFont="1" applyFill="1" applyBorder="1"/>
    <xf numFmtId="0" fontId="20" fillId="0" borderId="0" xfId="0" applyFont="1" applyFill="1" applyBorder="1"/>
    <xf numFmtId="3" fontId="20" fillId="0" borderId="0" xfId="0" applyNumberFormat="1" applyFont="1" applyFill="1" applyBorder="1" applyAlignment="1">
      <alignment horizontal="right"/>
    </xf>
    <xf numFmtId="3" fontId="20" fillId="0" borderId="0" xfId="0" applyNumberFormat="1" applyFont="1" applyFill="1" applyBorder="1"/>
    <xf numFmtId="4" fontId="20" fillId="0" borderId="0" xfId="0" applyNumberFormat="1" applyFont="1" applyFill="1" applyBorder="1"/>
    <xf numFmtId="1" fontId="34" fillId="18" borderId="15" xfId="6" applyNumberFormat="1" applyFont="1" applyFill="1" applyBorder="1" applyAlignment="1">
      <alignment horizontal="center" vertical="center" wrapText="1"/>
    </xf>
    <xf numFmtId="0" fontId="20" fillId="17" borderId="59" xfId="0" applyFont="1" applyFill="1" applyBorder="1" applyAlignment="1">
      <alignment horizontal="right" wrapText="1"/>
    </xf>
    <xf numFmtId="3" fontId="20" fillId="0" borderId="58" xfId="0" applyNumberFormat="1" applyFont="1" applyBorder="1" applyAlignment="1">
      <alignment horizontal="right"/>
    </xf>
    <xf numFmtId="3" fontId="20" fillId="17" borderId="59" xfId="0" applyNumberFormat="1" applyFont="1" applyFill="1" applyBorder="1" applyAlignment="1">
      <alignment horizontal="right" wrapText="1"/>
    </xf>
    <xf numFmtId="0" fontId="1" fillId="0" borderId="20" xfId="0" applyFont="1" applyBorder="1"/>
    <xf numFmtId="3" fontId="1" fillId="0" borderId="20" xfId="0" applyNumberFormat="1" applyFont="1" applyBorder="1" applyAlignment="1">
      <alignment horizontal="right"/>
    </xf>
    <xf numFmtId="3" fontId="1" fillId="0" borderId="0" xfId="0" applyNumberFormat="1" applyFont="1" applyBorder="1"/>
    <xf numFmtId="4" fontId="1" fillId="0" borderId="0" xfId="0" applyNumberFormat="1" applyFont="1" applyBorder="1"/>
    <xf numFmtId="3" fontId="1" fillId="0" borderId="20" xfId="0" applyNumberFormat="1" applyFont="1" applyBorder="1"/>
    <xf numFmtId="3" fontId="1" fillId="0" borderId="43" xfId="0" applyNumberFormat="1" applyFont="1" applyBorder="1" applyAlignment="1">
      <alignment horizontal="right"/>
    </xf>
    <xf numFmtId="0" fontId="1" fillId="0" borderId="20" xfId="0" applyFont="1" applyBorder="1" applyAlignment="1">
      <alignment wrapText="1"/>
    </xf>
    <xf numFmtId="0" fontId="1" fillId="0" borderId="13" xfId="0" applyFont="1" applyBorder="1"/>
    <xf numFmtId="3" fontId="1" fillId="0" borderId="13" xfId="0" applyNumberFormat="1" applyFont="1" applyBorder="1" applyAlignment="1">
      <alignment horizontal="right"/>
    </xf>
    <xf numFmtId="3" fontId="1" fillId="0" borderId="3" xfId="0" applyNumberFormat="1" applyFont="1" applyBorder="1"/>
    <xf numFmtId="4" fontId="1" fillId="0" borderId="3" xfId="0" applyNumberFormat="1" applyFont="1" applyBorder="1"/>
    <xf numFmtId="3" fontId="1" fillId="0" borderId="13" xfId="0" applyNumberFormat="1" applyFont="1" applyBorder="1"/>
    <xf numFmtId="3" fontId="1" fillId="0" borderId="44" xfId="0" applyNumberFormat="1" applyFont="1" applyBorder="1" applyAlignment="1">
      <alignment horizontal="right"/>
    </xf>
    <xf numFmtId="0" fontId="4" fillId="0" borderId="60" xfId="0" applyFont="1" applyBorder="1" applyAlignment="1">
      <alignment wrapText="1"/>
    </xf>
    <xf numFmtId="2" fontId="4" fillId="0" borderId="61" xfId="0" applyNumberFormat="1" applyFont="1" applyBorder="1" applyAlignment="1">
      <alignment wrapText="1"/>
    </xf>
    <xf numFmtId="0" fontId="4" fillId="0" borderId="63" xfId="0" applyFont="1" applyBorder="1" applyAlignment="1">
      <alignment wrapText="1"/>
    </xf>
    <xf numFmtId="2" fontId="4" fillId="0" borderId="64" xfId="0" applyNumberFormat="1" applyFont="1" applyBorder="1" applyAlignment="1">
      <alignment wrapText="1"/>
    </xf>
    <xf numFmtId="0" fontId="3" fillId="0" borderId="63" xfId="0" applyFont="1" applyBorder="1" applyAlignment="1">
      <alignment wrapText="1"/>
    </xf>
    <xf numFmtId="0" fontId="4" fillId="0" borderId="66" xfId="0" applyFont="1" applyBorder="1" applyAlignment="1">
      <alignment wrapText="1"/>
    </xf>
    <xf numFmtId="2" fontId="4" fillId="0" borderId="67" xfId="0" applyNumberFormat="1" applyFont="1" applyBorder="1" applyAlignment="1">
      <alignment wrapText="1"/>
    </xf>
    <xf numFmtId="0" fontId="4" fillId="0" borderId="69" xfId="0" applyFont="1" applyBorder="1" applyAlignment="1">
      <alignment wrapText="1"/>
    </xf>
    <xf numFmtId="3" fontId="4" fillId="0" borderId="61" xfId="0" applyNumberFormat="1" applyFont="1" applyBorder="1" applyAlignment="1">
      <alignment horizontal="right" wrapText="1"/>
    </xf>
    <xf numFmtId="3" fontId="4" fillId="0" borderId="61" xfId="0" applyNumberFormat="1" applyFont="1" applyBorder="1" applyAlignment="1">
      <alignment wrapText="1"/>
    </xf>
    <xf numFmtId="3" fontId="4" fillId="0" borderId="64" xfId="0" applyNumberFormat="1" applyFont="1" applyBorder="1" applyAlignment="1">
      <alignment horizontal="right" wrapText="1"/>
    </xf>
    <xf numFmtId="3" fontId="4" fillId="0" borderId="64" xfId="0" applyNumberFormat="1" applyFont="1" applyBorder="1" applyAlignment="1">
      <alignment wrapText="1"/>
    </xf>
    <xf numFmtId="3" fontId="4" fillId="0" borderId="0" xfId="0" applyNumberFormat="1" applyFont="1" applyBorder="1" applyAlignment="1">
      <alignment horizontal="right" wrapText="1"/>
    </xf>
    <xf numFmtId="3" fontId="4" fillId="0" borderId="0" xfId="0" applyNumberFormat="1" applyFont="1" applyBorder="1" applyAlignment="1">
      <alignment wrapText="1"/>
    </xf>
    <xf numFmtId="3" fontId="4" fillId="0" borderId="67" xfId="0" applyNumberFormat="1" applyFont="1" applyBorder="1" applyAlignment="1">
      <alignment horizontal="right" wrapText="1"/>
    </xf>
    <xf numFmtId="3" fontId="4" fillId="0" borderId="67" xfId="0" applyNumberFormat="1" applyFont="1" applyBorder="1" applyAlignment="1">
      <alignment wrapText="1"/>
    </xf>
    <xf numFmtId="3" fontId="4" fillId="0" borderId="3" xfId="0" applyNumberFormat="1" applyFont="1" applyBorder="1" applyAlignment="1">
      <alignment horizontal="right" wrapText="1"/>
    </xf>
    <xf numFmtId="3" fontId="4" fillId="0" borderId="3" xfId="0" applyNumberFormat="1" applyFont="1" applyBorder="1" applyAlignment="1">
      <alignment wrapText="1"/>
    </xf>
    <xf numFmtId="3" fontId="4" fillId="0" borderId="62" xfId="0" applyNumberFormat="1" applyFont="1" applyBorder="1" applyAlignment="1">
      <alignment wrapText="1"/>
    </xf>
    <xf numFmtId="3" fontId="4" fillId="0" borderId="65" xfId="0" applyNumberFormat="1" applyFont="1" applyBorder="1" applyAlignment="1">
      <alignment wrapText="1"/>
    </xf>
    <xf numFmtId="3" fontId="4" fillId="0" borderId="21" xfId="0" applyNumberFormat="1" applyFont="1" applyBorder="1" applyAlignment="1">
      <alignment wrapText="1"/>
    </xf>
    <xf numFmtId="3" fontId="4" fillId="0" borderId="68" xfId="0" applyNumberFormat="1" applyFont="1" applyBorder="1" applyAlignment="1">
      <alignment wrapText="1"/>
    </xf>
    <xf numFmtId="3" fontId="4" fillId="0" borderId="70" xfId="0" applyNumberFormat="1" applyFont="1" applyBorder="1" applyAlignment="1">
      <alignment wrapText="1"/>
    </xf>
    <xf numFmtId="3" fontId="4" fillId="0" borderId="15" xfId="0" applyNumberFormat="1" applyFont="1" applyBorder="1" applyAlignment="1">
      <alignment wrapText="1"/>
    </xf>
    <xf numFmtId="0" fontId="4" fillId="0" borderId="1" xfId="0" applyFont="1" applyBorder="1" applyAlignment="1">
      <alignment horizontal="center"/>
    </xf>
    <xf numFmtId="167" fontId="4" fillId="0" borderId="1" xfId="2" applyNumberFormat="1" applyFont="1" applyBorder="1" applyAlignment="1">
      <alignment horizontal="center"/>
    </xf>
    <xf numFmtId="1" fontId="34" fillId="18" borderId="74" xfId="6" applyNumberFormat="1" applyFont="1" applyFill="1" applyBorder="1" applyAlignment="1">
      <alignment horizontal="center" vertical="center"/>
    </xf>
    <xf numFmtId="0" fontId="20" fillId="0" borderId="74" xfId="0" applyFont="1" applyBorder="1"/>
    <xf numFmtId="0" fontId="20" fillId="0" borderId="76" xfId="0" applyFont="1" applyBorder="1" applyAlignment="1">
      <alignment horizontal="center"/>
    </xf>
    <xf numFmtId="0" fontId="3" fillId="0" borderId="77" xfId="0" applyFont="1" applyFill="1" applyBorder="1" applyAlignment="1">
      <alignment wrapText="1"/>
    </xf>
    <xf numFmtId="167" fontId="4" fillId="0" borderId="78" xfId="2" applyNumberFormat="1" applyFont="1" applyBorder="1" applyAlignment="1">
      <alignment horizontal="center"/>
    </xf>
    <xf numFmtId="0" fontId="4" fillId="0" borderId="77" xfId="0" applyFont="1" applyFill="1" applyBorder="1" applyAlignment="1">
      <alignment wrapText="1"/>
    </xf>
    <xf numFmtId="0" fontId="4" fillId="0" borderId="79" xfId="0" applyFont="1" applyFill="1" applyBorder="1" applyAlignment="1">
      <alignment wrapText="1"/>
    </xf>
    <xf numFmtId="0" fontId="4" fillId="0" borderId="67" xfId="0" applyFont="1" applyBorder="1" applyAlignment="1">
      <alignment horizontal="center"/>
    </xf>
    <xf numFmtId="167" fontId="4" fillId="0" borderId="67" xfId="2" applyNumberFormat="1" applyFont="1" applyBorder="1" applyAlignment="1">
      <alignment horizontal="center"/>
    </xf>
    <xf numFmtId="167" fontId="4" fillId="0" borderId="80" xfId="2" applyNumberFormat="1" applyFont="1" applyBorder="1" applyAlignment="1">
      <alignment horizontal="center"/>
    </xf>
    <xf numFmtId="9" fontId="7" fillId="0" borderId="0" xfId="2" applyFont="1" applyBorder="1" applyAlignment="1">
      <alignment horizontal="right" indent="1"/>
    </xf>
    <xf numFmtId="0" fontId="6" fillId="0" borderId="0" xfId="33" applyFont="1" applyBorder="1" applyAlignment="1">
      <alignment horizontal="left" vertical="top" wrapText="1"/>
    </xf>
    <xf numFmtId="168" fontId="6" fillId="0" borderId="0" xfId="33" applyNumberFormat="1" applyFont="1" applyBorder="1" applyAlignment="1">
      <alignment horizontal="right" vertical="top" indent="1"/>
    </xf>
    <xf numFmtId="170" fontId="6" fillId="0" borderId="0" xfId="1" applyNumberFormat="1" applyFont="1" applyBorder="1" applyAlignment="1">
      <alignment horizontal="right" vertical="top"/>
    </xf>
    <xf numFmtId="164" fontId="6" fillId="0" borderId="0" xfId="33" applyNumberFormat="1" applyFont="1" applyBorder="1" applyAlignment="1">
      <alignment horizontal="right" vertical="top"/>
    </xf>
    <xf numFmtId="0" fontId="34" fillId="19" borderId="5" xfId="33" applyFont="1" applyFill="1" applyBorder="1" applyAlignment="1">
      <alignment horizontal="center" vertical="center" wrapText="1"/>
    </xf>
    <xf numFmtId="0" fontId="5" fillId="0" borderId="81" xfId="5" applyFont="1" applyFill="1" applyBorder="1" applyAlignment="1">
      <alignment horizontal="left" vertical="top" wrapText="1"/>
    </xf>
    <xf numFmtId="0" fontId="6" fillId="0" borderId="82" xfId="5" applyFont="1" applyFill="1" applyBorder="1" applyAlignment="1">
      <alignment horizontal="left" vertical="top" wrapText="1"/>
    </xf>
    <xf numFmtId="0" fontId="5" fillId="0" borderId="82" xfId="5" applyFont="1" applyFill="1" applyBorder="1" applyAlignment="1">
      <alignment horizontal="left" vertical="top" wrapText="1"/>
    </xf>
    <xf numFmtId="0" fontId="6" fillId="0" borderId="83" xfId="5" applyFont="1" applyFill="1" applyBorder="1" applyAlignment="1">
      <alignment horizontal="left" vertical="top" wrapText="1"/>
    </xf>
    <xf numFmtId="0" fontId="34" fillId="19" borderId="82" xfId="5" applyNumberFormat="1" applyFont="1" applyFill="1" applyBorder="1" applyAlignment="1">
      <alignment horizontal="center" vertical="center" wrapText="1"/>
    </xf>
    <xf numFmtId="3" fontId="5" fillId="0" borderId="82" xfId="5" applyNumberFormat="1" applyFont="1" applyFill="1" applyBorder="1" applyAlignment="1">
      <alignment horizontal="right" vertical="top"/>
    </xf>
    <xf numFmtId="3" fontId="6" fillId="0" borderId="82" xfId="5" applyNumberFormat="1" applyFont="1" applyFill="1" applyBorder="1" applyAlignment="1">
      <alignment horizontal="right" vertical="top"/>
    </xf>
    <xf numFmtId="3" fontId="6" fillId="0" borderId="83" xfId="5" applyNumberFormat="1" applyFont="1" applyFill="1" applyBorder="1" applyAlignment="1">
      <alignment horizontal="right" vertical="top"/>
    </xf>
    <xf numFmtId="0" fontId="6" fillId="0" borderId="87" xfId="5" applyFont="1" applyFill="1" applyBorder="1" applyAlignment="1">
      <alignment horizontal="left" vertical="top" wrapText="1"/>
    </xf>
    <xf numFmtId="3" fontId="6" fillId="0" borderId="90" xfId="5" applyNumberFormat="1" applyFont="1" applyFill="1" applyBorder="1" applyAlignment="1">
      <alignment horizontal="right" vertical="top"/>
    </xf>
    <xf numFmtId="3" fontId="6" fillId="0" borderId="87" xfId="5" applyNumberFormat="1" applyFont="1" applyFill="1" applyBorder="1" applyAlignment="1">
      <alignment horizontal="right" vertical="top"/>
    </xf>
    <xf numFmtId="3" fontId="6" fillId="0" borderId="89" xfId="5" applyNumberFormat="1" applyFont="1" applyFill="1" applyBorder="1" applyAlignment="1">
      <alignment horizontal="right" vertical="top"/>
    </xf>
    <xf numFmtId="0" fontId="6" fillId="0" borderId="90" xfId="5" applyFont="1" applyFill="1" applyBorder="1" applyAlignment="1">
      <alignment horizontal="right" vertical="top" wrapText="1"/>
    </xf>
    <xf numFmtId="0" fontId="6" fillId="0" borderId="90" xfId="31" applyFont="1" applyBorder="1" applyAlignment="1">
      <alignment horizontal="left" vertical="top" wrapText="1"/>
    </xf>
    <xf numFmtId="3" fontId="6" fillId="0" borderId="90" xfId="31" applyNumberFormat="1" applyFont="1" applyBorder="1" applyAlignment="1">
      <alignment horizontal="right" vertical="top"/>
    </xf>
    <xf numFmtId="167" fontId="6" fillId="0" borderId="90" xfId="31" applyNumberFormat="1" applyFont="1" applyBorder="1" applyAlignment="1">
      <alignment horizontal="right" vertical="top"/>
    </xf>
    <xf numFmtId="167" fontId="6" fillId="0" borderId="89" xfId="31" applyNumberFormat="1" applyFont="1" applyBorder="1" applyAlignment="1">
      <alignment horizontal="right" vertical="top"/>
    </xf>
    <xf numFmtId="0" fontId="34" fillId="18" borderId="93" xfId="0" applyFont="1" applyFill="1" applyBorder="1" applyAlignment="1">
      <alignment vertical="center" wrapText="1"/>
    </xf>
    <xf numFmtId="0" fontId="34" fillId="18" borderId="88" xfId="0" applyFont="1" applyFill="1" applyBorder="1" applyAlignment="1">
      <alignment horizontal="center" vertical="center" wrapText="1"/>
    </xf>
    <xf numFmtId="0" fontId="6" fillId="0" borderId="86" xfId="0" applyFont="1" applyBorder="1" applyAlignment="1">
      <alignment horizontal="left" vertical="top" wrapText="1"/>
    </xf>
    <xf numFmtId="3" fontId="6" fillId="0" borderId="90" xfId="0" applyNumberFormat="1" applyFont="1" applyBorder="1" applyAlignment="1">
      <alignment horizontal="right" vertical="top"/>
    </xf>
    <xf numFmtId="3" fontId="6" fillId="0" borderId="87" xfId="0" applyNumberFormat="1" applyFont="1" applyBorder="1" applyAlignment="1">
      <alignment horizontal="right" vertical="top"/>
    </xf>
    <xf numFmtId="0" fontId="6" fillId="0" borderId="94" xfId="0" applyFont="1" applyBorder="1" applyAlignment="1">
      <alignment horizontal="left" vertical="top" wrapText="1"/>
    </xf>
    <xf numFmtId="3" fontId="6" fillId="0" borderId="95" xfId="0" applyNumberFormat="1" applyFont="1" applyBorder="1" applyAlignment="1">
      <alignment horizontal="right" vertical="top"/>
    </xf>
    <xf numFmtId="167" fontId="6" fillId="0" borderId="95" xfId="0" applyNumberFormat="1" applyFont="1" applyBorder="1" applyAlignment="1">
      <alignment horizontal="right" vertical="top"/>
    </xf>
    <xf numFmtId="3" fontId="6" fillId="0" borderId="96" xfId="0" applyNumberFormat="1" applyFont="1" applyBorder="1" applyAlignment="1">
      <alignment horizontal="right" vertical="top"/>
    </xf>
    <xf numFmtId="0" fontId="6" fillId="0" borderId="97" xfId="0" applyFont="1" applyBorder="1" applyAlignment="1">
      <alignment horizontal="left" vertical="top" wrapText="1"/>
    </xf>
    <xf numFmtId="3" fontId="6" fillId="0" borderId="98" xfId="0" applyNumberFormat="1" applyFont="1" applyBorder="1" applyAlignment="1">
      <alignment horizontal="right" vertical="top"/>
    </xf>
    <xf numFmtId="167" fontId="6" fillId="0" borderId="98" xfId="0" applyNumberFormat="1" applyFont="1" applyBorder="1" applyAlignment="1">
      <alignment horizontal="right" vertical="top"/>
    </xf>
    <xf numFmtId="3" fontId="6" fillId="0" borderId="99" xfId="0" applyNumberFormat="1" applyFont="1" applyBorder="1" applyAlignment="1">
      <alignment horizontal="right" vertical="top"/>
    </xf>
    <xf numFmtId="3" fontId="6" fillId="0" borderId="99" xfId="0" applyNumberFormat="1" applyFont="1" applyBorder="1" applyAlignment="1">
      <alignment horizontal="right" vertical="top" wrapText="1"/>
    </xf>
    <xf numFmtId="0" fontId="40" fillId="0" borderId="0" xfId="39" applyFont="1"/>
    <xf numFmtId="3" fontId="10" fillId="0" borderId="12" xfId="6" applyNumberFormat="1" applyFont="1" applyFill="1" applyBorder="1" applyAlignment="1">
      <alignment horizontal="left" vertical="center" wrapText="1"/>
    </xf>
    <xf numFmtId="0" fontId="10" fillId="0" borderId="22" xfId="6" applyFont="1" applyBorder="1" applyAlignment="1">
      <alignment horizontal="left" vertical="center" wrapText="1"/>
    </xf>
    <xf numFmtId="0" fontId="10" fillId="0" borderId="14" xfId="6" applyFont="1" applyBorder="1" applyAlignment="1">
      <alignment horizontal="left" vertical="center" wrapText="1"/>
    </xf>
    <xf numFmtId="0" fontId="16" fillId="17" borderId="0" xfId="6" applyFont="1" applyFill="1" applyAlignment="1">
      <alignment wrapText="1"/>
    </xf>
    <xf numFmtId="0" fontId="35" fillId="17" borderId="0" xfId="0" applyFont="1" applyFill="1" applyAlignment="1"/>
    <xf numFmtId="3" fontId="6" fillId="0" borderId="30" xfId="6" applyNumberFormat="1" applyFont="1" applyFill="1" applyBorder="1" applyAlignment="1">
      <alignment horizontal="left" vertical="top" wrapText="1"/>
    </xf>
    <xf numFmtId="0" fontId="0" fillId="0" borderId="20" xfId="0" applyBorder="1" applyAlignment="1">
      <alignment horizontal="left" vertical="top" wrapText="1"/>
    </xf>
    <xf numFmtId="0" fontId="0" fillId="0" borderId="13" xfId="0" applyBorder="1" applyAlignment="1">
      <alignment horizontal="left" vertical="top" wrapText="1"/>
    </xf>
    <xf numFmtId="0" fontId="7" fillId="0" borderId="20" xfId="6" applyFont="1" applyBorder="1" applyAlignment="1">
      <alignment horizontal="center" vertical="center" textRotation="90"/>
    </xf>
    <xf numFmtId="0" fontId="0" fillId="0" borderId="20" xfId="0" applyFont="1" applyBorder="1" applyAlignment="1">
      <alignment horizontal="center" vertical="center" textRotation="90"/>
    </xf>
    <xf numFmtId="0" fontId="0" fillId="0" borderId="13" xfId="0" applyFont="1" applyBorder="1" applyAlignment="1">
      <alignment horizontal="center" vertical="center" textRotation="90"/>
    </xf>
    <xf numFmtId="0" fontId="16" fillId="17" borderId="0" xfId="6" applyFont="1" applyFill="1" applyAlignment="1"/>
    <xf numFmtId="0" fontId="4" fillId="0" borderId="22" xfId="0" applyFont="1" applyBorder="1" applyAlignment="1">
      <alignment horizontal="left"/>
    </xf>
    <xf numFmtId="0" fontId="4" fillId="0" borderId="14" xfId="0" applyFont="1" applyBorder="1" applyAlignment="1">
      <alignment horizontal="left"/>
    </xf>
    <xf numFmtId="3" fontId="6" fillId="0" borderId="20" xfId="6" applyNumberFormat="1" applyFont="1" applyFill="1" applyBorder="1" applyAlignment="1">
      <alignment horizontal="left" vertical="top" wrapText="1"/>
    </xf>
    <xf numFmtId="3" fontId="6" fillId="0" borderId="13" xfId="6" applyNumberFormat="1" applyFont="1" applyFill="1" applyBorder="1" applyAlignment="1">
      <alignment horizontal="left" vertical="top" wrapText="1"/>
    </xf>
    <xf numFmtId="0" fontId="7" fillId="0" borderId="20" xfId="6" applyFont="1" applyBorder="1" applyAlignment="1"/>
    <xf numFmtId="0" fontId="4" fillId="0" borderId="0" xfId="0" applyFont="1" applyBorder="1" applyAlignment="1"/>
    <xf numFmtId="0" fontId="7" fillId="0" borderId="13" xfId="6" applyFont="1" applyBorder="1" applyAlignment="1"/>
    <xf numFmtId="0" fontId="4" fillId="0" borderId="3" xfId="0" applyFont="1" applyBorder="1" applyAlignment="1"/>
    <xf numFmtId="0" fontId="0" fillId="0" borderId="22" xfId="0" applyBorder="1" applyAlignment="1"/>
    <xf numFmtId="0" fontId="0" fillId="0" borderId="14" xfId="0" applyBorder="1" applyAlignment="1"/>
    <xf numFmtId="0" fontId="7" fillId="0" borderId="20" xfId="6" applyBorder="1" applyAlignment="1">
      <alignment horizontal="center" vertical="center" textRotation="90"/>
    </xf>
    <xf numFmtId="0" fontId="0" fillId="0" borderId="20" xfId="0" applyBorder="1" applyAlignment="1">
      <alignment horizontal="center" vertical="center" textRotation="90"/>
    </xf>
    <xf numFmtId="0" fontId="0" fillId="0" borderId="13" xfId="0" applyBorder="1" applyAlignment="1">
      <alignment horizontal="center" vertical="center" textRotation="90"/>
    </xf>
    <xf numFmtId="0" fontId="11" fillId="0" borderId="20" xfId="6" applyFont="1" applyBorder="1" applyAlignment="1"/>
    <xf numFmtId="0" fontId="0" fillId="0" borderId="0" xfId="0" applyBorder="1" applyAlignment="1"/>
    <xf numFmtId="0" fontId="16" fillId="17" borderId="0" xfId="5" applyFont="1" applyFill="1" applyAlignment="1"/>
    <xf numFmtId="0" fontId="0" fillId="0" borderId="0" xfId="0" applyAlignment="1"/>
    <xf numFmtId="3" fontId="10" fillId="0" borderId="12" xfId="5" applyNumberFormat="1" applyFont="1" applyFill="1" applyBorder="1" applyAlignment="1">
      <alignment horizontal="left" vertical="center" wrapText="1"/>
    </xf>
    <xf numFmtId="0" fontId="7" fillId="18" borderId="13" xfId="5" applyFont="1" applyFill="1" applyBorder="1" applyAlignment="1"/>
    <xf numFmtId="0" fontId="0" fillId="18" borderId="3" xfId="0" applyFill="1" applyBorder="1" applyAlignment="1"/>
    <xf numFmtId="165" fontId="7" fillId="0" borderId="20" xfId="5" applyNumberFormat="1" applyFont="1" applyFill="1" applyBorder="1" applyAlignment="1">
      <alignment horizontal="left"/>
    </xf>
    <xf numFmtId="0" fontId="0" fillId="0" borderId="3" xfId="0" applyBorder="1" applyAlignment="1"/>
    <xf numFmtId="0" fontId="16" fillId="0" borderId="20" xfId="5" applyFont="1" applyBorder="1" applyAlignment="1">
      <alignment textRotation="90"/>
    </xf>
    <xf numFmtId="0" fontId="35" fillId="0" borderId="20" xfId="0" applyFont="1" applyBorder="1" applyAlignment="1">
      <alignment textRotation="90"/>
    </xf>
    <xf numFmtId="0" fontId="35" fillId="0" borderId="13" xfId="0" applyFont="1" applyBorder="1" applyAlignment="1">
      <alignment textRotation="90"/>
    </xf>
    <xf numFmtId="165" fontId="7" fillId="0" borderId="13" xfId="5" applyNumberFormat="1" applyFont="1" applyFill="1" applyBorder="1" applyAlignment="1">
      <alignment horizontal="left"/>
    </xf>
    <xf numFmtId="0" fontId="16" fillId="17" borderId="2" xfId="5" applyFont="1" applyFill="1" applyBorder="1" applyAlignment="1"/>
    <xf numFmtId="0" fontId="0" fillId="0" borderId="2" xfId="0" applyBorder="1" applyAlignment="1"/>
    <xf numFmtId="165" fontId="7" fillId="0" borderId="20" xfId="5" applyNumberFormat="1" applyFont="1" applyFill="1" applyBorder="1" applyAlignment="1">
      <alignment horizontal="left" vertical="top" wrapText="1"/>
    </xf>
    <xf numFmtId="165" fontId="7" fillId="0" borderId="13" xfId="5" applyNumberFormat="1" applyFont="1" applyFill="1" applyBorder="1" applyAlignment="1">
      <alignment horizontal="left" vertical="top" wrapText="1"/>
    </xf>
    <xf numFmtId="0" fontId="16" fillId="0" borderId="43" xfId="5" applyFont="1" applyBorder="1" applyAlignment="1">
      <alignment textRotation="90"/>
    </xf>
    <xf numFmtId="0" fontId="35" fillId="0" borderId="43" xfId="0" applyFont="1" applyBorder="1" applyAlignment="1">
      <alignment textRotation="90"/>
    </xf>
    <xf numFmtId="0" fontId="35" fillId="0" borderId="44" xfId="0" applyFont="1" applyBorder="1" applyAlignment="1">
      <alignment textRotation="90"/>
    </xf>
    <xf numFmtId="165" fontId="7" fillId="0" borderId="30" xfId="5" applyNumberFormat="1" applyFont="1" applyFill="1" applyBorder="1" applyAlignment="1">
      <alignment horizontal="left"/>
    </xf>
    <xf numFmtId="174" fontId="27" fillId="0" borderId="20" xfId="32" applyNumberFormat="1" applyFont="1" applyBorder="1" applyAlignment="1">
      <alignment horizontal="left" vertical="center" wrapText="1"/>
    </xf>
    <xf numFmtId="0" fontId="29" fillId="0" borderId="21" xfId="0" applyFont="1" applyBorder="1" applyAlignment="1">
      <alignment wrapText="1"/>
    </xf>
    <xf numFmtId="174" fontId="29" fillId="0" borderId="13" xfId="32" applyNumberFormat="1" applyFont="1" applyBorder="1" applyAlignment="1">
      <alignment horizontal="left" vertical="center" wrapText="1"/>
    </xf>
    <xf numFmtId="0" fontId="29" fillId="0" borderId="15" xfId="0" applyFont="1" applyBorder="1" applyAlignment="1">
      <alignment wrapText="1"/>
    </xf>
    <xf numFmtId="0" fontId="20" fillId="0" borderId="12" xfId="0" applyFont="1" applyBorder="1" applyAlignment="1">
      <alignment horizontal="left" vertical="center" wrapText="1"/>
    </xf>
    <xf numFmtId="0" fontId="4" fillId="0" borderId="14" xfId="0" applyFont="1" applyBorder="1" applyAlignment="1">
      <alignment horizontal="left" vertical="center"/>
    </xf>
    <xf numFmtId="174" fontId="6" fillId="0" borderId="0" xfId="32" applyNumberFormat="1" applyFont="1" applyFill="1" applyAlignment="1">
      <alignment horizontal="left" vertical="center" wrapText="1"/>
    </xf>
    <xf numFmtId="0" fontId="4" fillId="0" borderId="0" xfId="0" applyFont="1" applyAlignment="1"/>
    <xf numFmtId="0" fontId="20" fillId="0" borderId="12" xfId="0" applyFont="1" applyFill="1" applyBorder="1" applyAlignment="1">
      <alignment vertical="center" wrapText="1"/>
    </xf>
    <xf numFmtId="0" fontId="0" fillId="0" borderId="22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20" fillId="17" borderId="13" xfId="0" applyFont="1" applyFill="1" applyBorder="1" applyAlignment="1">
      <alignment wrapText="1"/>
    </xf>
    <xf numFmtId="0" fontId="0" fillId="0" borderId="3" xfId="0" applyBorder="1" applyAlignment="1">
      <alignment wrapText="1"/>
    </xf>
    <xf numFmtId="0" fontId="0" fillId="0" borderId="15" xfId="0" applyBorder="1" applyAlignment="1">
      <alignment wrapText="1"/>
    </xf>
    <xf numFmtId="0" fontId="20" fillId="17" borderId="31" xfId="0" applyFont="1" applyFill="1" applyBorder="1" applyAlignment="1">
      <alignment wrapText="1"/>
    </xf>
    <xf numFmtId="0" fontId="0" fillId="0" borderId="8" xfId="0" applyBorder="1" applyAlignment="1">
      <alignment wrapText="1"/>
    </xf>
    <xf numFmtId="0" fontId="0" fillId="0" borderId="32" xfId="0" applyBorder="1" applyAlignment="1">
      <alignment wrapText="1"/>
    </xf>
    <xf numFmtId="0" fontId="20" fillId="17" borderId="20" xfId="0" applyFont="1" applyFill="1" applyBorder="1" applyAlignment="1">
      <alignment wrapText="1"/>
    </xf>
    <xf numFmtId="0" fontId="0" fillId="0" borderId="0" xfId="0" applyBorder="1" applyAlignment="1">
      <alignment wrapText="1"/>
    </xf>
    <xf numFmtId="0" fontId="0" fillId="0" borderId="21" xfId="0" applyBorder="1" applyAlignment="1">
      <alignment wrapText="1"/>
    </xf>
    <xf numFmtId="1" fontId="34" fillId="18" borderId="4" xfId="6" applyNumberFormat="1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75" xfId="0" applyBorder="1" applyAlignment="1">
      <alignment horizontal="center" vertical="center"/>
    </xf>
    <xf numFmtId="0" fontId="20" fillId="0" borderId="71" xfId="0" applyFont="1" applyBorder="1" applyAlignment="1"/>
    <xf numFmtId="0" fontId="20" fillId="0" borderId="72" xfId="0" applyFont="1" applyBorder="1" applyAlignment="1"/>
    <xf numFmtId="0" fontId="20" fillId="0" borderId="73" xfId="0" applyFont="1" applyBorder="1" applyAlignment="1"/>
    <xf numFmtId="0" fontId="20" fillId="0" borderId="12" xfId="0" applyFont="1" applyBorder="1" applyAlignment="1">
      <alignment vertical="center"/>
    </xf>
    <xf numFmtId="0" fontId="0" fillId="0" borderId="14" xfId="0" applyBorder="1" applyAlignment="1">
      <alignment vertical="center"/>
    </xf>
    <xf numFmtId="0" fontId="4" fillId="17" borderId="20" xfId="0" applyFont="1" applyFill="1" applyBorder="1" applyAlignment="1">
      <alignment horizontal="center"/>
    </xf>
    <xf numFmtId="0" fontId="4" fillId="17" borderId="21" xfId="0" applyFont="1" applyFill="1" applyBorder="1" applyAlignment="1">
      <alignment horizontal="center"/>
    </xf>
    <xf numFmtId="0" fontId="4" fillId="17" borderId="31" xfId="0" applyFont="1" applyFill="1" applyBorder="1" applyAlignment="1">
      <alignment horizontal="center"/>
    </xf>
    <xf numFmtId="0" fontId="4" fillId="17" borderId="32" xfId="0" applyFont="1" applyFill="1" applyBorder="1" applyAlignment="1">
      <alignment horizontal="center"/>
    </xf>
    <xf numFmtId="0" fontId="4" fillId="17" borderId="20" xfId="0" applyFont="1" applyFill="1" applyBorder="1" applyAlignment="1">
      <alignment horizontal="center" vertical="top" wrapText="1"/>
    </xf>
    <xf numFmtId="0" fontId="0" fillId="0" borderId="21" xfId="0" applyBorder="1" applyAlignment="1">
      <alignment vertical="top"/>
    </xf>
    <xf numFmtId="0" fontId="3" fillId="0" borderId="14" xfId="0" applyFont="1" applyBorder="1" applyAlignment="1">
      <alignment vertical="center" wrapText="1"/>
    </xf>
    <xf numFmtId="0" fontId="4" fillId="17" borderId="31" xfId="0" applyFont="1" applyFill="1" applyBorder="1" applyAlignment="1">
      <alignment horizontal="center" vertical="top"/>
    </xf>
    <xf numFmtId="0" fontId="0" fillId="0" borderId="32" xfId="0" applyBorder="1" applyAlignment="1">
      <alignment vertical="top"/>
    </xf>
    <xf numFmtId="0" fontId="20" fillId="0" borderId="12" xfId="0" applyFont="1" applyBorder="1" applyAlignment="1">
      <alignment vertical="center" wrapText="1"/>
    </xf>
    <xf numFmtId="0" fontId="20" fillId="0" borderId="22" xfId="0" applyFont="1" applyBorder="1" applyAlignment="1">
      <alignment vertical="center"/>
    </xf>
    <xf numFmtId="0" fontId="20" fillId="0" borderId="14" xfId="0" applyFont="1" applyBorder="1" applyAlignment="1">
      <alignment vertical="center"/>
    </xf>
    <xf numFmtId="1" fontId="34" fillId="18" borderId="8" xfId="6" applyNumberFormat="1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1" fontId="34" fillId="18" borderId="8" xfId="6" applyNumberFormat="1" applyFont="1" applyFill="1" applyBorder="1" applyAlignment="1">
      <alignment horizontal="center" vertical="center" wrapText="1"/>
    </xf>
    <xf numFmtId="0" fontId="0" fillId="0" borderId="32" xfId="0" applyBorder="1" applyAlignment="1">
      <alignment horizontal="center" vertical="center"/>
    </xf>
    <xf numFmtId="0" fontId="4" fillId="0" borderId="27" xfId="0" applyFont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 wrapText="1"/>
    </xf>
    <xf numFmtId="0" fontId="4" fillId="0" borderId="27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6" fillId="0" borderId="0" xfId="33" applyFont="1" applyFill="1" applyBorder="1" applyAlignment="1">
      <alignment horizontal="left" vertical="top"/>
    </xf>
    <xf numFmtId="0" fontId="7" fillId="0" borderId="0" xfId="33" applyFont="1" applyFill="1" applyBorder="1" applyAlignment="1">
      <alignment horizontal="center" vertical="center"/>
    </xf>
    <xf numFmtId="0" fontId="5" fillId="0" borderId="33" xfId="33" applyFont="1" applyBorder="1" applyAlignment="1">
      <alignment horizontal="left" vertical="center" wrapText="1"/>
    </xf>
    <xf numFmtId="0" fontId="7" fillId="0" borderId="34" xfId="33" applyFont="1" applyBorder="1" applyAlignment="1">
      <alignment horizontal="left" vertical="center"/>
    </xf>
    <xf numFmtId="0" fontId="7" fillId="0" borderId="35" xfId="33" applyFont="1" applyBorder="1" applyAlignment="1">
      <alignment horizontal="left" vertical="center"/>
    </xf>
    <xf numFmtId="0" fontId="34" fillId="18" borderId="36" xfId="33" applyFont="1" applyFill="1" applyBorder="1" applyAlignment="1">
      <alignment horizontal="left" vertical="center" wrapText="1"/>
    </xf>
    <xf numFmtId="0" fontId="34" fillId="18" borderId="18" xfId="33" applyFont="1" applyFill="1" applyBorder="1" applyAlignment="1">
      <alignment horizontal="left" vertical="center" wrapText="1"/>
    </xf>
    <xf numFmtId="0" fontId="34" fillId="18" borderId="20" xfId="33" applyFont="1" applyFill="1" applyBorder="1" applyAlignment="1">
      <alignment horizontal="left" vertical="center" wrapText="1"/>
    </xf>
    <xf numFmtId="0" fontId="34" fillId="18" borderId="0" xfId="33" applyFont="1" applyFill="1" applyBorder="1" applyAlignment="1">
      <alignment horizontal="left" vertical="center" wrapText="1"/>
    </xf>
    <xf numFmtId="0" fontId="34" fillId="18" borderId="38" xfId="33" applyFont="1" applyFill="1" applyBorder="1" applyAlignment="1">
      <alignment horizontal="left" vertical="center" wrapText="1"/>
    </xf>
    <xf numFmtId="0" fontId="34" fillId="18" borderId="19" xfId="33" applyFont="1" applyFill="1" applyBorder="1" applyAlignment="1">
      <alignment horizontal="left" vertical="center" wrapText="1"/>
    </xf>
    <xf numFmtId="0" fontId="34" fillId="18" borderId="18" xfId="33" applyFont="1" applyFill="1" applyBorder="1" applyAlignment="1">
      <alignment horizontal="center" wrapText="1"/>
    </xf>
    <xf numFmtId="0" fontId="34" fillId="18" borderId="18" xfId="33" applyFont="1" applyFill="1" applyBorder="1" applyAlignment="1">
      <alignment horizontal="center" vertical="center"/>
    </xf>
    <xf numFmtId="0" fontId="34" fillId="18" borderId="45" xfId="33" applyFont="1" applyFill="1" applyBorder="1" applyAlignment="1">
      <alignment horizontal="center" vertical="center"/>
    </xf>
    <xf numFmtId="0" fontId="34" fillId="19" borderId="0" xfId="33" applyFont="1" applyFill="1" applyBorder="1" applyAlignment="1">
      <alignment horizontal="center" wrapText="1"/>
    </xf>
    <xf numFmtId="0" fontId="34" fillId="19" borderId="0" xfId="33" applyFont="1" applyFill="1" applyBorder="1" applyAlignment="1">
      <alignment horizontal="center" vertical="center"/>
    </xf>
    <xf numFmtId="0" fontId="34" fillId="19" borderId="21" xfId="33" applyFont="1" applyFill="1" applyBorder="1" applyAlignment="1">
      <alignment horizontal="center" vertical="center"/>
    </xf>
    <xf numFmtId="0" fontId="6" fillId="0" borderId="40" xfId="33" applyFont="1" applyFill="1" applyBorder="1" applyAlignment="1">
      <alignment horizontal="left" vertical="top" wrapText="1"/>
    </xf>
    <xf numFmtId="0" fontId="7" fillId="0" borderId="20" xfId="33" applyFont="1" applyFill="1" applyBorder="1" applyAlignment="1">
      <alignment horizontal="center" vertical="center"/>
    </xf>
    <xf numFmtId="0" fontId="7" fillId="0" borderId="13" xfId="33" applyFont="1" applyFill="1" applyBorder="1" applyAlignment="1">
      <alignment horizontal="center" vertical="center"/>
    </xf>
    <xf numFmtId="0" fontId="34" fillId="18" borderId="18" xfId="33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6" fillId="0" borderId="0" xfId="5" applyFont="1" applyFill="1" applyBorder="1" applyAlignment="1">
      <alignment horizontal="left" vertical="top"/>
    </xf>
    <xf numFmtId="0" fontId="7" fillId="0" borderId="0" xfId="5" applyFont="1" applyFill="1" applyBorder="1" applyAlignment="1">
      <alignment horizontal="center" vertical="center"/>
    </xf>
    <xf numFmtId="0" fontId="5" fillId="0" borderId="33" xfId="5" applyFont="1" applyBorder="1" applyAlignment="1">
      <alignment horizontal="left" vertical="center" wrapText="1"/>
    </xf>
    <xf numFmtId="0" fontId="7" fillId="0" borderId="34" xfId="5" applyFont="1" applyBorder="1" applyAlignment="1">
      <alignment horizontal="left" vertical="center"/>
    </xf>
    <xf numFmtId="0" fontId="7" fillId="0" borderId="35" xfId="5" applyFont="1" applyBorder="1" applyAlignment="1">
      <alignment horizontal="left" vertical="center"/>
    </xf>
    <xf numFmtId="0" fontId="34" fillId="18" borderId="36" xfId="5" applyFont="1" applyFill="1" applyBorder="1" applyAlignment="1">
      <alignment horizontal="left" vertical="center" wrapText="1"/>
    </xf>
    <xf numFmtId="0" fontId="34" fillId="18" borderId="18" xfId="5" applyFont="1" applyFill="1" applyBorder="1" applyAlignment="1">
      <alignment horizontal="center" vertical="center"/>
    </xf>
    <xf numFmtId="0" fontId="34" fillId="18" borderId="20" xfId="5" applyFont="1" applyFill="1" applyBorder="1" applyAlignment="1">
      <alignment horizontal="center" vertical="center"/>
    </xf>
    <xf numFmtId="0" fontId="34" fillId="18" borderId="0" xfId="5" applyFont="1" applyFill="1" applyBorder="1" applyAlignment="1">
      <alignment horizontal="center" vertical="center"/>
    </xf>
    <xf numFmtId="0" fontId="34" fillId="18" borderId="38" xfId="5" applyFont="1" applyFill="1" applyBorder="1" applyAlignment="1">
      <alignment horizontal="center" vertical="center"/>
    </xf>
    <xf numFmtId="0" fontId="34" fillId="18" borderId="19" xfId="5" applyFont="1" applyFill="1" applyBorder="1" applyAlignment="1">
      <alignment horizontal="center" vertical="center"/>
    </xf>
    <xf numFmtId="0" fontId="34" fillId="18" borderId="46" xfId="5" applyFont="1" applyFill="1" applyBorder="1" applyAlignment="1">
      <alignment horizontal="center" wrapText="1"/>
    </xf>
    <xf numFmtId="0" fontId="34" fillId="18" borderId="45" xfId="5" applyFont="1" applyFill="1" applyBorder="1" applyAlignment="1">
      <alignment horizontal="center" vertical="center"/>
    </xf>
    <xf numFmtId="0" fontId="34" fillId="19" borderId="17" xfId="5" applyFont="1" applyFill="1" applyBorder="1" applyAlignment="1">
      <alignment horizontal="center" wrapText="1"/>
    </xf>
    <xf numFmtId="0" fontId="34" fillId="19" borderId="0" xfId="5" applyFont="1" applyFill="1" applyBorder="1" applyAlignment="1">
      <alignment horizontal="center" vertical="center"/>
    </xf>
    <xf numFmtId="0" fontId="34" fillId="19" borderId="21" xfId="5" applyFont="1" applyFill="1" applyBorder="1" applyAlignment="1">
      <alignment horizontal="center" vertical="center"/>
    </xf>
    <xf numFmtId="0" fontId="6" fillId="0" borderId="41" xfId="5" applyFont="1" applyFill="1" applyBorder="1" applyAlignment="1">
      <alignment horizontal="left" vertical="top" wrapText="1"/>
    </xf>
    <xf numFmtId="0" fontId="7" fillId="0" borderId="20" xfId="5" applyFont="1" applyFill="1" applyBorder="1" applyAlignment="1">
      <alignment horizontal="center" vertical="center"/>
    </xf>
    <xf numFmtId="0" fontId="7" fillId="0" borderId="13" xfId="5" applyFont="1" applyFill="1" applyBorder="1" applyAlignment="1">
      <alignment horizontal="center" vertical="center"/>
    </xf>
    <xf numFmtId="0" fontId="34" fillId="18" borderId="18" xfId="5" applyFont="1" applyFill="1" applyBorder="1" applyAlignment="1">
      <alignment horizontal="center" wrapText="1"/>
    </xf>
    <xf numFmtId="0" fontId="34" fillId="19" borderId="0" xfId="5" applyFont="1" applyFill="1" applyBorder="1" applyAlignment="1">
      <alignment horizontal="center" wrapText="1"/>
    </xf>
    <xf numFmtId="0" fontId="5" fillId="0" borderId="12" xfId="5" applyFont="1" applyBorder="1" applyAlignment="1">
      <alignment horizontal="left" vertical="center" wrapText="1"/>
    </xf>
    <xf numFmtId="0" fontId="7" fillId="0" borderId="22" xfId="5" applyFont="1" applyBorder="1" applyAlignment="1">
      <alignment horizontal="left" vertical="center"/>
    </xf>
    <xf numFmtId="0" fontId="7" fillId="0" borderId="14" xfId="5" applyFont="1" applyBorder="1" applyAlignment="1">
      <alignment horizontal="left" vertical="center"/>
    </xf>
    <xf numFmtId="0" fontId="34" fillId="18" borderId="20" xfId="5" applyFont="1" applyFill="1" applyBorder="1" applyAlignment="1">
      <alignment horizontal="left" vertical="center" wrapText="1"/>
    </xf>
    <xf numFmtId="0" fontId="34" fillId="18" borderId="47" xfId="5" applyFont="1" applyFill="1" applyBorder="1" applyAlignment="1">
      <alignment horizontal="center" wrapText="1"/>
    </xf>
    <xf numFmtId="0" fontId="34" fillId="18" borderId="8" xfId="5" applyFont="1" applyFill="1" applyBorder="1" applyAlignment="1">
      <alignment horizontal="center" vertical="center"/>
    </xf>
    <xf numFmtId="0" fontId="34" fillId="18" borderId="32" xfId="5" applyFont="1" applyFill="1" applyBorder="1" applyAlignment="1">
      <alignment horizontal="center" vertical="center"/>
    </xf>
    <xf numFmtId="0" fontId="34" fillId="18" borderId="0" xfId="33" applyFont="1" applyFill="1" applyBorder="1" applyAlignment="1">
      <alignment horizontal="center" vertical="center" wrapText="1"/>
    </xf>
    <xf numFmtId="0" fontId="34" fillId="18" borderId="13" xfId="5" applyFont="1" applyFill="1" applyBorder="1" applyAlignment="1">
      <alignment horizontal="center" vertical="center"/>
    </xf>
    <xf numFmtId="0" fontId="34" fillId="18" borderId="3" xfId="5" applyFont="1" applyFill="1" applyBorder="1" applyAlignment="1">
      <alignment horizontal="center" vertical="center"/>
    </xf>
    <xf numFmtId="0" fontId="34" fillId="18" borderId="0" xfId="5" applyFont="1" applyFill="1" applyBorder="1" applyAlignment="1">
      <alignment horizontal="center" wrapText="1"/>
    </xf>
    <xf numFmtId="0" fontId="6" fillId="0" borderId="20" xfId="5" applyFont="1" applyFill="1" applyBorder="1" applyAlignment="1">
      <alignment horizontal="left" vertical="top" wrapText="1"/>
    </xf>
    <xf numFmtId="0" fontId="0" fillId="0" borderId="0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4" fillId="18" borderId="21" xfId="33" applyFont="1" applyFill="1" applyBorder="1" applyAlignment="1">
      <alignment horizontal="center" vertical="center" wrapText="1"/>
    </xf>
    <xf numFmtId="0" fontId="0" fillId="0" borderId="21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34" fillId="18" borderId="28" xfId="5" applyFont="1" applyFill="1" applyBorder="1" applyAlignment="1">
      <alignment horizontal="center" vertical="center"/>
    </xf>
    <xf numFmtId="0" fontId="34" fillId="18" borderId="5" xfId="5" applyFont="1" applyFill="1" applyBorder="1" applyAlignment="1">
      <alignment horizontal="center" vertical="center"/>
    </xf>
    <xf numFmtId="0" fontId="6" fillId="0" borderId="42" xfId="5" applyFont="1" applyFill="1" applyBorder="1" applyAlignment="1">
      <alignment horizontal="left" vertical="top" wrapText="1"/>
    </xf>
    <xf numFmtId="0" fontId="10" fillId="0" borderId="30" xfId="33" applyFont="1" applyFill="1" applyBorder="1" applyAlignment="1">
      <alignment horizontal="left" vertical="center" wrapText="1"/>
    </xf>
    <xf numFmtId="0" fontId="10" fillId="0" borderId="2" xfId="33" applyFont="1" applyFill="1" applyBorder="1" applyAlignment="1">
      <alignment horizontal="left" vertical="center" wrapText="1"/>
    </xf>
    <xf numFmtId="0" fontId="10" fillId="0" borderId="27" xfId="33" applyFont="1" applyFill="1" applyBorder="1" applyAlignment="1">
      <alignment horizontal="left" vertical="center" wrapText="1"/>
    </xf>
    <xf numFmtId="0" fontId="34" fillId="18" borderId="28" xfId="33" applyFont="1" applyFill="1" applyBorder="1" applyAlignment="1">
      <alignment horizontal="left" vertical="center" wrapText="1"/>
    </xf>
    <xf numFmtId="0" fontId="34" fillId="18" borderId="5" xfId="33" applyFont="1" applyFill="1" applyBorder="1" applyAlignment="1">
      <alignment horizontal="center" vertical="center" wrapText="1"/>
    </xf>
    <xf numFmtId="0" fontId="34" fillId="19" borderId="0" xfId="33" applyFont="1" applyFill="1" applyBorder="1" applyAlignment="1">
      <alignment horizontal="center" vertical="center" wrapText="1"/>
    </xf>
    <xf numFmtId="0" fontId="10" fillId="0" borderId="30" xfId="33" applyFont="1" applyBorder="1" applyAlignment="1">
      <alignment horizontal="left" vertical="center" wrapText="1"/>
    </xf>
    <xf numFmtId="0" fontId="10" fillId="0" borderId="2" xfId="33" applyFont="1" applyBorder="1" applyAlignment="1">
      <alignment horizontal="left" vertical="center" wrapText="1"/>
    </xf>
    <xf numFmtId="0" fontId="10" fillId="0" borderId="27" xfId="33" applyFont="1" applyBorder="1" applyAlignment="1">
      <alignment horizontal="left" vertical="center" wrapText="1"/>
    </xf>
    <xf numFmtId="0" fontId="34" fillId="19" borderId="21" xfId="33" applyFont="1" applyFill="1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Border="1" applyAlignment="1">
      <alignment vertical="center" wrapText="1"/>
    </xf>
    <xf numFmtId="0" fontId="34" fillId="18" borderId="82" xfId="5" applyFont="1" applyFill="1" applyBorder="1" applyAlignment="1">
      <alignment horizontal="center" vertical="center"/>
    </xf>
    <xf numFmtId="0" fontId="34" fillId="18" borderId="88" xfId="5" applyFont="1" applyFill="1" applyBorder="1" applyAlignment="1">
      <alignment horizontal="center" vertical="center"/>
    </xf>
    <xf numFmtId="0" fontId="34" fillId="18" borderId="8" xfId="5" applyFont="1" applyFill="1" applyBorder="1" applyAlignment="1">
      <alignment horizontal="center" vertical="center" wrapText="1"/>
    </xf>
    <xf numFmtId="0" fontId="34" fillId="18" borderId="47" xfId="5" applyFont="1" applyFill="1" applyBorder="1" applyAlignment="1">
      <alignment horizontal="center" vertical="center" wrapText="1"/>
    </xf>
    <xf numFmtId="0" fontId="34" fillId="19" borderId="82" xfId="5" applyFont="1" applyFill="1" applyBorder="1" applyAlignment="1">
      <alignment horizontal="center" vertical="center"/>
    </xf>
    <xf numFmtId="0" fontId="7" fillId="0" borderId="0" xfId="31" applyFont="1" applyFill="1" applyBorder="1" applyAlignment="1">
      <alignment horizontal="center" vertical="center"/>
    </xf>
    <xf numFmtId="0" fontId="6" fillId="0" borderId="20" xfId="31" applyFont="1" applyFill="1" applyBorder="1" applyAlignment="1">
      <alignment horizontal="left" vertical="top" wrapText="1"/>
    </xf>
    <xf numFmtId="0" fontId="7" fillId="0" borderId="20" xfId="31" applyFont="1" applyFill="1" applyBorder="1" applyAlignment="1">
      <alignment horizontal="center" vertical="center"/>
    </xf>
    <xf numFmtId="0" fontId="6" fillId="0" borderId="42" xfId="31" applyFont="1" applyFill="1" applyBorder="1" applyAlignment="1">
      <alignment horizontal="left" vertical="top" wrapText="1"/>
    </xf>
    <xf numFmtId="0" fontId="7" fillId="0" borderId="13" xfId="31" applyFont="1" applyFill="1" applyBorder="1" applyAlignment="1">
      <alignment horizontal="center" vertical="center"/>
    </xf>
    <xf numFmtId="0" fontId="6" fillId="0" borderId="40" xfId="31" applyFont="1" applyFill="1" applyBorder="1" applyAlignment="1">
      <alignment horizontal="left" vertical="top" wrapText="1"/>
    </xf>
    <xf numFmtId="0" fontId="5" fillId="0" borderId="12" xfId="31" applyFont="1" applyBorder="1" applyAlignment="1">
      <alignment horizontal="left" vertical="center" wrapText="1"/>
    </xf>
    <xf numFmtId="0" fontId="5" fillId="0" borderId="22" xfId="31" applyFont="1" applyBorder="1" applyAlignment="1">
      <alignment horizontal="left" vertical="center" wrapText="1"/>
    </xf>
    <xf numFmtId="0" fontId="5" fillId="0" borderId="14" xfId="31" applyFont="1" applyBorder="1" applyAlignment="1">
      <alignment horizontal="left" vertical="center" wrapText="1"/>
    </xf>
    <xf numFmtId="0" fontId="34" fillId="18" borderId="20" xfId="31" applyFont="1" applyFill="1" applyBorder="1" applyAlignment="1">
      <alignment horizontal="left" vertical="center" wrapText="1"/>
    </xf>
    <xf numFmtId="0" fontId="34" fillId="18" borderId="38" xfId="31" applyFont="1" applyFill="1" applyBorder="1" applyAlignment="1">
      <alignment horizontal="left" vertical="center" wrapText="1"/>
    </xf>
    <xf numFmtId="0" fontId="34" fillId="18" borderId="0" xfId="31" applyFont="1" applyFill="1" applyBorder="1" applyAlignment="1">
      <alignment horizontal="center" vertical="center" wrapText="1"/>
    </xf>
    <xf numFmtId="0" fontId="34" fillId="18" borderId="19" xfId="31" applyFont="1" applyFill="1" applyBorder="1" applyAlignment="1">
      <alignment horizontal="center" vertical="center" wrapText="1"/>
    </xf>
    <xf numFmtId="0" fontId="34" fillId="18" borderId="8" xfId="31" applyFont="1" applyFill="1" applyBorder="1" applyAlignment="1">
      <alignment horizontal="center" vertical="center" wrapText="1"/>
    </xf>
    <xf numFmtId="0" fontId="34" fillId="18" borderId="8" xfId="31" applyFont="1" applyFill="1" applyBorder="1" applyAlignment="1">
      <alignment horizontal="center" vertical="center"/>
    </xf>
    <xf numFmtId="0" fontId="34" fillId="18" borderId="32" xfId="31" applyFont="1" applyFill="1" applyBorder="1" applyAlignment="1">
      <alignment horizontal="center" vertical="center"/>
    </xf>
    <xf numFmtId="0" fontId="7" fillId="0" borderId="0" xfId="31" applyFont="1" applyBorder="1" applyAlignment="1">
      <alignment horizontal="center" vertical="center"/>
    </xf>
    <xf numFmtId="0" fontId="5" fillId="0" borderId="12" xfId="31" applyFont="1" applyBorder="1" applyAlignment="1">
      <alignment horizontal="left" vertical="top" wrapText="1"/>
    </xf>
    <xf numFmtId="0" fontId="5" fillId="0" borderId="22" xfId="31" applyFont="1" applyBorder="1" applyAlignment="1">
      <alignment horizontal="left" vertical="top" wrapText="1"/>
    </xf>
    <xf numFmtId="0" fontId="5" fillId="0" borderId="14" xfId="31" applyFont="1" applyBorder="1" applyAlignment="1">
      <alignment horizontal="left" vertical="top" wrapText="1"/>
    </xf>
    <xf numFmtId="0" fontId="6" fillId="0" borderId="20" xfId="31" applyFont="1" applyBorder="1" applyAlignment="1">
      <alignment horizontal="left" vertical="top" wrapText="1"/>
    </xf>
    <xf numFmtId="0" fontId="7" fillId="0" borderId="92" xfId="31" applyFont="1" applyBorder="1" applyAlignment="1">
      <alignment horizontal="center" vertical="center"/>
    </xf>
    <xf numFmtId="0" fontId="7" fillId="0" borderId="92" xfId="31" applyFont="1" applyBorder="1" applyAlignment="1">
      <alignment horizontal="center" vertical="center" wrapText="1"/>
    </xf>
    <xf numFmtId="0" fontId="6" fillId="0" borderId="42" xfId="31" applyFont="1" applyBorder="1" applyAlignment="1">
      <alignment horizontal="left" vertical="top" wrapText="1"/>
    </xf>
    <xf numFmtId="0" fontId="4" fillId="0" borderId="0" xfId="0" applyFont="1" applyBorder="1" applyAlignment="1">
      <alignment horizontal="center" vertical="center"/>
    </xf>
    <xf numFmtId="0" fontId="5" fillId="0" borderId="84" xfId="0" applyFont="1" applyBorder="1" applyAlignment="1">
      <alignment horizontal="left" vertical="center" wrapText="1"/>
    </xf>
    <xf numFmtId="0" fontId="5" fillId="0" borderId="91" xfId="0" applyFont="1" applyBorder="1" applyAlignment="1">
      <alignment horizontal="left" vertical="center" wrapText="1"/>
    </xf>
    <xf numFmtId="0" fontId="5" fillId="0" borderId="85" xfId="0" applyFont="1" applyBorder="1" applyAlignment="1">
      <alignment horizontal="left" vertical="center" wrapText="1"/>
    </xf>
  </cellXfs>
  <cellStyles count="40">
    <cellStyle name="20% - Akzent1" xfId="8"/>
    <cellStyle name="20% - Akzent2" xfId="9"/>
    <cellStyle name="20% - Akzent3" xfId="10"/>
    <cellStyle name="20% - Akzent4" xfId="11"/>
    <cellStyle name="20% - Akzent5" xfId="12"/>
    <cellStyle name="20% - Akzent6" xfId="13"/>
    <cellStyle name="40% - Akzent1" xfId="14"/>
    <cellStyle name="40% - Akzent2" xfId="15"/>
    <cellStyle name="40% - Akzent3" xfId="16"/>
    <cellStyle name="40% - Akzent4" xfId="17"/>
    <cellStyle name="40% - Akzent5" xfId="18"/>
    <cellStyle name="40% - Akzent6" xfId="19"/>
    <cellStyle name="60% - Akzent1" xfId="20"/>
    <cellStyle name="60% - Akzent2" xfId="21"/>
    <cellStyle name="60% - Akzent3" xfId="22"/>
    <cellStyle name="60% - Akzent4" xfId="23"/>
    <cellStyle name="60% - Akzent5" xfId="24"/>
    <cellStyle name="60% - Akzent6" xfId="25"/>
    <cellStyle name="BoldCenter" xfId="26"/>
    <cellStyle name="Center" xfId="27"/>
    <cellStyle name="Dezimal_20111208_AKKV_Deskription_20111201_1800Uhr" xfId="7"/>
    <cellStyle name="Euro" xfId="28"/>
    <cellStyle name="Hyperlink" xfId="39" builtinId="8"/>
    <cellStyle name="Komma" xfId="1" builtinId="3"/>
    <cellStyle name="Prozent" xfId="2" builtinId="5"/>
    <cellStyle name="Prozent 2" xfId="3"/>
    <cellStyle name="Prozent 3" xfId="4"/>
    <cellStyle name="Prozent 3 2" xfId="36"/>
    <cellStyle name="Standard" xfId="0" builtinId="0"/>
    <cellStyle name="Standard 2" xfId="5"/>
    <cellStyle name="Standard 2 2" xfId="33"/>
    <cellStyle name="Standard 3" xfId="6"/>
    <cellStyle name="Standard 4" xfId="29"/>
    <cellStyle name="Standard 5" xfId="30"/>
    <cellStyle name="Standard 6" xfId="31"/>
    <cellStyle name="Standard 6 2" xfId="37"/>
    <cellStyle name="Standard 7" xfId="34"/>
    <cellStyle name="Standard 8" xfId="35"/>
    <cellStyle name="Standard 9" xfId="38"/>
    <cellStyle name="Standard_2006-01-09 Arztgruppen Vergleich II 2004-2005" xfId="32"/>
  </cellStyles>
  <dxfs count="0"/>
  <tableStyles count="0" defaultTableStyle="TableStyleMedium2" defaultPivotStyle="PivotStyleLight16"/>
  <colors>
    <mruColors>
      <color rgb="FF377BCD"/>
      <color rgb="FF152FE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7</xdr:col>
      <xdr:colOff>304801</xdr:colOff>
      <xdr:row>41</xdr:row>
      <xdr:rowOff>165675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5638800" cy="797617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wengler/AppData/Local/Microsoft/Windows/Temporary%20Internet%20Files/Content.Outlook/GY0NMT6I/Dokumente%20und%20Einstellungen/mleibner/Lokale%20Einstellungen/Temporary%20Internet%20Files/OLK4/R&#252;cklauf_ZI_2204201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STAT Commands"/>
      <sheetName val="WinSTAT Trigger"/>
      <sheetName val="Rücklauf_22042010"/>
      <sheetName val="WinSTAT Klassen"/>
      <sheetName val="Daten"/>
      <sheetName val="KV"/>
      <sheetName val="Fragebogen"/>
      <sheetName val="KVII"/>
    </sheetNames>
    <sheetDataSet>
      <sheetData sheetId="0"/>
      <sheetData sheetId="1"/>
      <sheetData sheetId="2"/>
      <sheetData sheetId="3"/>
      <sheetData sheetId="4">
        <row r="1">
          <cell r="A1" t="str">
            <v>TNCODE</v>
          </cell>
          <cell r="B1" t="str">
            <v>Fragebogen</v>
          </cell>
          <cell r="C1" t="str">
            <v>BSNR_20083</v>
          </cell>
          <cell r="D1" t="str">
            <v>KV I</v>
          </cell>
          <cell r="E1" t="str">
            <v xml:space="preserve">KV </v>
          </cell>
        </row>
        <row r="2">
          <cell r="A2">
            <v>6</v>
          </cell>
          <cell r="B2" t="str">
            <v>All</v>
          </cell>
          <cell r="C2">
            <v>62</v>
          </cell>
          <cell r="D2">
            <v>1</v>
          </cell>
          <cell r="E2">
            <v>1</v>
          </cell>
        </row>
        <row r="3">
          <cell r="A3">
            <v>93</v>
          </cell>
          <cell r="B3" t="str">
            <v>All</v>
          </cell>
          <cell r="C3">
            <v>18430100</v>
          </cell>
          <cell r="D3">
            <v>1</v>
          </cell>
          <cell r="E3">
            <v>1</v>
          </cell>
        </row>
        <row r="4">
          <cell r="A4">
            <v>412</v>
          </cell>
          <cell r="B4" t="str">
            <v>All</v>
          </cell>
          <cell r="C4">
            <v>18089900</v>
          </cell>
          <cell r="D4">
            <v>1</v>
          </cell>
          <cell r="E4">
            <v>1</v>
          </cell>
        </row>
        <row r="5">
          <cell r="A5">
            <v>418</v>
          </cell>
          <cell r="B5" t="str">
            <v>All</v>
          </cell>
          <cell r="C5">
            <v>18056500</v>
          </cell>
          <cell r="D5">
            <v>1</v>
          </cell>
          <cell r="E5">
            <v>1</v>
          </cell>
        </row>
        <row r="6">
          <cell r="A6">
            <v>495</v>
          </cell>
          <cell r="B6" t="str">
            <v>Anä</v>
          </cell>
          <cell r="C6">
            <v>1</v>
          </cell>
          <cell r="D6">
            <v>1</v>
          </cell>
          <cell r="E6">
            <v>1</v>
          </cell>
        </row>
        <row r="7">
          <cell r="A7">
            <v>28</v>
          </cell>
          <cell r="B7" t="str">
            <v>D</v>
          </cell>
          <cell r="C7">
            <v>11618000</v>
          </cell>
          <cell r="D7">
            <v>1</v>
          </cell>
          <cell r="E7">
            <v>1</v>
          </cell>
        </row>
        <row r="8">
          <cell r="A8">
            <v>88</v>
          </cell>
          <cell r="B8" t="str">
            <v>D</v>
          </cell>
          <cell r="C8">
            <v>11613300</v>
          </cell>
          <cell r="D8">
            <v>1</v>
          </cell>
          <cell r="E8">
            <v>1</v>
          </cell>
        </row>
        <row r="9">
          <cell r="A9">
            <v>535</v>
          </cell>
          <cell r="B9" t="str">
            <v>D</v>
          </cell>
          <cell r="C9">
            <v>1</v>
          </cell>
          <cell r="D9">
            <v>1</v>
          </cell>
          <cell r="E9">
            <v>1</v>
          </cell>
        </row>
        <row r="10">
          <cell r="A10">
            <v>534</v>
          </cell>
          <cell r="B10" t="str">
            <v>G</v>
          </cell>
          <cell r="C10">
            <v>1</v>
          </cell>
          <cell r="D10">
            <v>1</v>
          </cell>
          <cell r="E10">
            <v>1</v>
          </cell>
        </row>
        <row r="11">
          <cell r="A11">
            <v>126</v>
          </cell>
          <cell r="B11" t="str">
            <v>H</v>
          </cell>
          <cell r="C11">
            <v>11324200</v>
          </cell>
          <cell r="D11">
            <v>1</v>
          </cell>
          <cell r="E11">
            <v>1</v>
          </cell>
        </row>
        <row r="12">
          <cell r="A12">
            <v>382</v>
          </cell>
          <cell r="B12" t="str">
            <v>H</v>
          </cell>
          <cell r="C12">
            <v>11319800</v>
          </cell>
          <cell r="D12">
            <v>1</v>
          </cell>
          <cell r="E12">
            <v>1</v>
          </cell>
        </row>
        <row r="13">
          <cell r="A13">
            <v>98</v>
          </cell>
          <cell r="B13" t="str">
            <v>I</v>
          </cell>
          <cell r="C13" t="str">
            <v>12054900</v>
          </cell>
          <cell r="D13">
            <v>1</v>
          </cell>
          <cell r="E13">
            <v>1</v>
          </cell>
        </row>
        <row r="14">
          <cell r="A14">
            <v>377</v>
          </cell>
          <cell r="B14" t="str">
            <v>I</v>
          </cell>
          <cell r="C14">
            <v>11928000</v>
          </cell>
          <cell r="D14">
            <v>1</v>
          </cell>
          <cell r="E14">
            <v>1</v>
          </cell>
        </row>
        <row r="15">
          <cell r="A15">
            <v>504</v>
          </cell>
          <cell r="B15" t="str">
            <v>I</v>
          </cell>
          <cell r="C15">
            <v>1</v>
          </cell>
          <cell r="D15">
            <v>1</v>
          </cell>
          <cell r="E15">
            <v>1</v>
          </cell>
        </row>
        <row r="16">
          <cell r="A16">
            <v>11</v>
          </cell>
          <cell r="B16" t="str">
            <v>K</v>
          </cell>
          <cell r="C16">
            <v>1</v>
          </cell>
          <cell r="D16">
            <v>1</v>
          </cell>
          <cell r="E16">
            <v>1</v>
          </cell>
        </row>
        <row r="17">
          <cell r="A17">
            <v>376</v>
          </cell>
          <cell r="B17" t="str">
            <v>K</v>
          </cell>
          <cell r="C17">
            <v>13816500</v>
          </cell>
          <cell r="D17">
            <v>1</v>
          </cell>
          <cell r="E17">
            <v>1</v>
          </cell>
        </row>
        <row r="18">
          <cell r="A18">
            <v>378</v>
          </cell>
          <cell r="B18" t="str">
            <v>K</v>
          </cell>
          <cell r="C18">
            <v>13205600</v>
          </cell>
          <cell r="D18">
            <v>1</v>
          </cell>
          <cell r="E18">
            <v>1</v>
          </cell>
        </row>
        <row r="19">
          <cell r="A19">
            <v>450</v>
          </cell>
          <cell r="B19" t="str">
            <v>K</v>
          </cell>
          <cell r="C19">
            <v>1</v>
          </cell>
          <cell r="D19">
            <v>1</v>
          </cell>
          <cell r="E19">
            <v>1</v>
          </cell>
        </row>
        <row r="20">
          <cell r="A20">
            <v>160</v>
          </cell>
          <cell r="B20" t="str">
            <v>N</v>
          </cell>
          <cell r="C20">
            <v>15300200</v>
          </cell>
          <cell r="D20">
            <v>1</v>
          </cell>
          <cell r="E20">
            <v>1</v>
          </cell>
        </row>
        <row r="21">
          <cell r="A21">
            <v>115</v>
          </cell>
          <cell r="B21" t="str">
            <v>Psy</v>
          </cell>
          <cell r="C21">
            <v>15013800</v>
          </cell>
          <cell r="D21">
            <v>1</v>
          </cell>
          <cell r="E21">
            <v>1</v>
          </cell>
        </row>
        <row r="22">
          <cell r="A22">
            <v>130</v>
          </cell>
          <cell r="B22" t="str">
            <v>Psy</v>
          </cell>
          <cell r="C22">
            <v>15005000</v>
          </cell>
          <cell r="D22">
            <v>1</v>
          </cell>
          <cell r="E22">
            <v>1</v>
          </cell>
        </row>
        <row r="23">
          <cell r="A23">
            <v>472</v>
          </cell>
          <cell r="B23" t="str">
            <v>Psy</v>
          </cell>
          <cell r="C23">
            <v>1</v>
          </cell>
          <cell r="D23">
            <v>1</v>
          </cell>
          <cell r="E23">
            <v>1</v>
          </cell>
        </row>
        <row r="24">
          <cell r="A24">
            <v>209</v>
          </cell>
          <cell r="B24" t="str">
            <v>K</v>
          </cell>
          <cell r="C24">
            <v>13816900</v>
          </cell>
          <cell r="D24">
            <v>1</v>
          </cell>
          <cell r="E24">
            <v>1</v>
          </cell>
        </row>
        <row r="25">
          <cell r="A25">
            <v>240</v>
          </cell>
          <cell r="B25" t="str">
            <v>K</v>
          </cell>
          <cell r="C25">
            <v>13805500</v>
          </cell>
          <cell r="D25">
            <v>1</v>
          </cell>
          <cell r="E25">
            <v>1</v>
          </cell>
        </row>
        <row r="26">
          <cell r="A26">
            <v>242</v>
          </cell>
          <cell r="B26" t="str">
            <v>I</v>
          </cell>
          <cell r="C26">
            <v>19208900</v>
          </cell>
          <cell r="D26">
            <v>1</v>
          </cell>
          <cell r="E26">
            <v>1</v>
          </cell>
        </row>
        <row r="27">
          <cell r="A27">
            <v>280</v>
          </cell>
          <cell r="B27" t="str">
            <v>Psy</v>
          </cell>
          <cell r="C27">
            <v>15010400</v>
          </cell>
          <cell r="D27">
            <v>1</v>
          </cell>
          <cell r="E27">
            <v>1</v>
          </cell>
        </row>
        <row r="28">
          <cell r="A28">
            <v>336</v>
          </cell>
          <cell r="B28" t="str">
            <v>N</v>
          </cell>
          <cell r="C28">
            <v>15323400</v>
          </cell>
          <cell r="D28">
            <v>1</v>
          </cell>
          <cell r="E28">
            <v>1</v>
          </cell>
        </row>
        <row r="29">
          <cell r="A29">
            <v>490</v>
          </cell>
          <cell r="B29" t="str">
            <v>K</v>
          </cell>
          <cell r="C29">
            <v>2</v>
          </cell>
          <cell r="D29">
            <v>2</v>
          </cell>
          <cell r="E29">
            <v>2</v>
          </cell>
        </row>
        <row r="30">
          <cell r="A30">
            <v>200</v>
          </cell>
          <cell r="B30" t="str">
            <v>Psy</v>
          </cell>
          <cell r="C30">
            <v>27693200</v>
          </cell>
          <cell r="D30">
            <v>2</v>
          </cell>
          <cell r="E30">
            <v>2</v>
          </cell>
        </row>
        <row r="31">
          <cell r="A31">
            <v>283</v>
          </cell>
          <cell r="B31" t="str">
            <v>K</v>
          </cell>
          <cell r="C31">
            <v>23822036</v>
          </cell>
          <cell r="D31">
            <v>2</v>
          </cell>
          <cell r="E31">
            <v>2</v>
          </cell>
        </row>
        <row r="32">
          <cell r="A32">
            <v>477</v>
          </cell>
          <cell r="B32" t="str">
            <v>K</v>
          </cell>
          <cell r="C32">
            <v>3</v>
          </cell>
          <cell r="D32">
            <v>3</v>
          </cell>
          <cell r="E32">
            <v>3</v>
          </cell>
        </row>
        <row r="33">
          <cell r="A33">
            <v>29</v>
          </cell>
          <cell r="B33" t="str">
            <v>N</v>
          </cell>
          <cell r="C33">
            <v>3</v>
          </cell>
          <cell r="D33">
            <v>3</v>
          </cell>
          <cell r="E33">
            <v>3</v>
          </cell>
        </row>
        <row r="34">
          <cell r="A34">
            <v>278</v>
          </cell>
          <cell r="B34" t="str">
            <v>Psy</v>
          </cell>
          <cell r="C34">
            <v>35274700</v>
          </cell>
          <cell r="D34">
            <v>3</v>
          </cell>
          <cell r="E34">
            <v>3</v>
          </cell>
        </row>
        <row r="35">
          <cell r="A35">
            <v>163</v>
          </cell>
          <cell r="B35" t="str">
            <v>All</v>
          </cell>
          <cell r="C35">
            <v>118423000</v>
          </cell>
          <cell r="D35">
            <v>11</v>
          </cell>
          <cell r="E35">
            <v>17</v>
          </cell>
        </row>
        <row r="36">
          <cell r="A36">
            <v>427</v>
          </cell>
          <cell r="B36" t="str">
            <v>All</v>
          </cell>
          <cell r="C36">
            <v>62393800</v>
          </cell>
          <cell r="D36">
            <v>6</v>
          </cell>
          <cell r="E36">
            <v>17</v>
          </cell>
        </row>
        <row r="37">
          <cell r="A37">
            <v>549</v>
          </cell>
          <cell r="B37" t="str">
            <v>All</v>
          </cell>
          <cell r="C37">
            <v>8</v>
          </cell>
          <cell r="D37">
            <v>8</v>
          </cell>
          <cell r="E37">
            <v>17</v>
          </cell>
        </row>
        <row r="38">
          <cell r="A38">
            <v>424</v>
          </cell>
          <cell r="B38" t="str">
            <v>Anä</v>
          </cell>
          <cell r="C38">
            <v>90247400</v>
          </cell>
          <cell r="D38">
            <v>9</v>
          </cell>
          <cell r="E38">
            <v>17</v>
          </cell>
        </row>
        <row r="39">
          <cell r="A39">
            <v>488</v>
          </cell>
          <cell r="B39" t="str">
            <v>Anä</v>
          </cell>
          <cell r="C39">
            <v>15</v>
          </cell>
          <cell r="D39">
            <v>15</v>
          </cell>
          <cell r="E39">
            <v>17</v>
          </cell>
        </row>
        <row r="40">
          <cell r="A40">
            <v>540</v>
          </cell>
          <cell r="B40" t="str">
            <v>D</v>
          </cell>
          <cell r="C40">
            <v>8</v>
          </cell>
          <cell r="D40">
            <v>8</v>
          </cell>
          <cell r="E40">
            <v>17</v>
          </cell>
        </row>
        <row r="41">
          <cell r="A41">
            <v>387</v>
          </cell>
          <cell r="B41" t="str">
            <v>G</v>
          </cell>
          <cell r="C41">
            <v>131001500</v>
          </cell>
          <cell r="D41">
            <v>13</v>
          </cell>
          <cell r="E41">
            <v>17</v>
          </cell>
        </row>
        <row r="42">
          <cell r="A42">
            <v>529</v>
          </cell>
          <cell r="B42" t="str">
            <v>G</v>
          </cell>
          <cell r="C42">
            <v>12</v>
          </cell>
          <cell r="D42">
            <v>12</v>
          </cell>
          <cell r="E42">
            <v>17</v>
          </cell>
        </row>
        <row r="43">
          <cell r="A43">
            <v>473</v>
          </cell>
          <cell r="B43" t="str">
            <v>I</v>
          </cell>
          <cell r="C43">
            <v>11</v>
          </cell>
          <cell r="D43">
            <v>11</v>
          </cell>
          <cell r="E43">
            <v>17</v>
          </cell>
        </row>
        <row r="44">
          <cell r="A44">
            <v>546</v>
          </cell>
          <cell r="B44" t="str">
            <v>I</v>
          </cell>
          <cell r="C44">
            <v>9</v>
          </cell>
          <cell r="D44">
            <v>9</v>
          </cell>
          <cell r="E44">
            <v>17</v>
          </cell>
        </row>
        <row r="45">
          <cell r="A45">
            <v>558</v>
          </cell>
          <cell r="B45" t="str">
            <v>I</v>
          </cell>
          <cell r="C45">
            <v>6</v>
          </cell>
          <cell r="D45">
            <v>6</v>
          </cell>
          <cell r="E45">
            <v>17</v>
          </cell>
        </row>
        <row r="46">
          <cell r="A46">
            <v>12</v>
          </cell>
          <cell r="B46" t="str">
            <v>K</v>
          </cell>
          <cell r="C46">
            <v>6</v>
          </cell>
          <cell r="D46">
            <v>6</v>
          </cell>
          <cell r="E46">
            <v>17</v>
          </cell>
        </row>
        <row r="47">
          <cell r="A47">
            <v>95</v>
          </cell>
          <cell r="B47" t="str">
            <v>K</v>
          </cell>
          <cell r="C47">
            <v>93802800</v>
          </cell>
          <cell r="D47">
            <v>9</v>
          </cell>
          <cell r="E47">
            <v>17</v>
          </cell>
        </row>
        <row r="48">
          <cell r="A48">
            <v>125</v>
          </cell>
          <cell r="B48" t="str">
            <v>Psy</v>
          </cell>
          <cell r="C48">
            <v>146910500</v>
          </cell>
          <cell r="D48">
            <v>14</v>
          </cell>
          <cell r="E48">
            <v>17</v>
          </cell>
        </row>
        <row r="49">
          <cell r="A49">
            <v>421</v>
          </cell>
          <cell r="B49" t="str">
            <v>Psy</v>
          </cell>
          <cell r="C49">
            <v>76994900</v>
          </cell>
          <cell r="D49">
            <v>7</v>
          </cell>
          <cell r="E49">
            <v>17</v>
          </cell>
        </row>
        <row r="50">
          <cell r="A50">
            <v>489</v>
          </cell>
          <cell r="B50" t="str">
            <v>Psy</v>
          </cell>
          <cell r="C50">
            <v>14</v>
          </cell>
          <cell r="D50">
            <v>14</v>
          </cell>
          <cell r="E50">
            <v>17</v>
          </cell>
        </row>
        <row r="51">
          <cell r="A51">
            <v>494</v>
          </cell>
          <cell r="B51" t="str">
            <v>Psy</v>
          </cell>
          <cell r="C51">
            <v>12</v>
          </cell>
          <cell r="D51">
            <v>12</v>
          </cell>
          <cell r="E51">
            <v>17</v>
          </cell>
        </row>
        <row r="52">
          <cell r="A52">
            <v>506</v>
          </cell>
          <cell r="B52" t="str">
            <v>Psy</v>
          </cell>
          <cell r="C52">
            <v>9</v>
          </cell>
          <cell r="D52">
            <v>9</v>
          </cell>
          <cell r="E52">
            <v>17</v>
          </cell>
        </row>
        <row r="53">
          <cell r="A53">
            <v>143</v>
          </cell>
          <cell r="B53" t="str">
            <v>U</v>
          </cell>
          <cell r="C53">
            <v>145601200</v>
          </cell>
          <cell r="D53">
            <v>14</v>
          </cell>
          <cell r="E53">
            <v>17</v>
          </cell>
        </row>
        <row r="54">
          <cell r="A54">
            <v>386</v>
          </cell>
          <cell r="B54" t="str">
            <v>U</v>
          </cell>
          <cell r="C54">
            <v>95630100</v>
          </cell>
          <cell r="D54">
            <v>9</v>
          </cell>
          <cell r="E54">
            <v>17</v>
          </cell>
        </row>
        <row r="55">
          <cell r="A55">
            <v>204</v>
          </cell>
          <cell r="B55" t="str">
            <v>All</v>
          </cell>
          <cell r="C55">
            <v>141907200</v>
          </cell>
          <cell r="D55">
            <v>14</v>
          </cell>
          <cell r="E55">
            <v>17</v>
          </cell>
        </row>
        <row r="56">
          <cell r="A56">
            <v>205</v>
          </cell>
          <cell r="B56" t="str">
            <v>K</v>
          </cell>
          <cell r="C56">
            <v>123813400</v>
          </cell>
          <cell r="D56">
            <v>12</v>
          </cell>
          <cell r="E56">
            <v>17</v>
          </cell>
        </row>
        <row r="57">
          <cell r="A57">
            <v>206</v>
          </cell>
          <cell r="B57" t="str">
            <v>I</v>
          </cell>
          <cell r="C57">
            <v>161949500</v>
          </cell>
          <cell r="D57">
            <v>16</v>
          </cell>
          <cell r="E57">
            <v>17</v>
          </cell>
        </row>
        <row r="58">
          <cell r="A58">
            <v>216</v>
          </cell>
          <cell r="B58" t="str">
            <v>O</v>
          </cell>
          <cell r="C58">
            <v>94408200</v>
          </cell>
          <cell r="D58">
            <v>9</v>
          </cell>
          <cell r="E58">
            <v>17</v>
          </cell>
        </row>
        <row r="59">
          <cell r="A59">
            <v>230</v>
          </cell>
          <cell r="B59" t="str">
            <v>C</v>
          </cell>
          <cell r="C59">
            <v>130716200</v>
          </cell>
          <cell r="D59">
            <v>13</v>
          </cell>
          <cell r="E59">
            <v>17</v>
          </cell>
        </row>
        <row r="60">
          <cell r="A60">
            <v>235</v>
          </cell>
          <cell r="B60" t="str">
            <v>O</v>
          </cell>
          <cell r="C60">
            <v>94402000</v>
          </cell>
          <cell r="D60">
            <v>9</v>
          </cell>
          <cell r="E60">
            <v>17</v>
          </cell>
        </row>
        <row r="61">
          <cell r="A61">
            <v>244</v>
          </cell>
          <cell r="B61" t="str">
            <v>D</v>
          </cell>
          <cell r="C61">
            <v>151600700</v>
          </cell>
          <cell r="D61">
            <v>15</v>
          </cell>
          <cell r="E61">
            <v>17</v>
          </cell>
        </row>
        <row r="62">
          <cell r="A62">
            <v>246</v>
          </cell>
          <cell r="B62" t="str">
            <v>D</v>
          </cell>
          <cell r="C62">
            <v>123815300</v>
          </cell>
          <cell r="D62">
            <v>12</v>
          </cell>
          <cell r="E62">
            <v>17</v>
          </cell>
        </row>
        <row r="63">
          <cell r="A63">
            <v>247</v>
          </cell>
          <cell r="B63" t="str">
            <v>G</v>
          </cell>
          <cell r="C63">
            <v>127017000</v>
          </cell>
          <cell r="D63">
            <v>12</v>
          </cell>
          <cell r="E63">
            <v>17</v>
          </cell>
        </row>
        <row r="64">
          <cell r="A64">
            <v>262</v>
          </cell>
          <cell r="B64" t="str">
            <v>All</v>
          </cell>
          <cell r="C64">
            <v>88734400</v>
          </cell>
          <cell r="D64">
            <v>8</v>
          </cell>
          <cell r="E64">
            <v>17</v>
          </cell>
        </row>
        <row r="65">
          <cell r="A65">
            <v>275</v>
          </cell>
          <cell r="B65" t="str">
            <v>All</v>
          </cell>
          <cell r="C65">
            <v>88506100</v>
          </cell>
          <cell r="D65">
            <v>8</v>
          </cell>
          <cell r="E65">
            <v>17</v>
          </cell>
        </row>
        <row r="66">
          <cell r="A66">
            <v>279</v>
          </cell>
          <cell r="B66" t="str">
            <v>All</v>
          </cell>
          <cell r="C66">
            <v>122366600</v>
          </cell>
          <cell r="D66">
            <v>12</v>
          </cell>
          <cell r="E66">
            <v>17</v>
          </cell>
        </row>
        <row r="67">
          <cell r="A67">
            <v>308</v>
          </cell>
          <cell r="B67" t="str">
            <v>I</v>
          </cell>
          <cell r="C67">
            <v>91974000</v>
          </cell>
          <cell r="D67">
            <v>9</v>
          </cell>
          <cell r="E67">
            <v>17</v>
          </cell>
        </row>
        <row r="68">
          <cell r="A68">
            <v>309</v>
          </cell>
          <cell r="B68" t="str">
            <v>Psy</v>
          </cell>
          <cell r="C68">
            <v>85201300</v>
          </cell>
          <cell r="D68">
            <v>8</v>
          </cell>
          <cell r="E68">
            <v>17</v>
          </cell>
        </row>
        <row r="69">
          <cell r="A69">
            <v>354</v>
          </cell>
          <cell r="B69" t="str">
            <v>K</v>
          </cell>
          <cell r="C69">
            <v>95002600</v>
          </cell>
          <cell r="D69">
            <v>9</v>
          </cell>
          <cell r="E69">
            <v>17</v>
          </cell>
        </row>
        <row r="70">
          <cell r="A70">
            <v>355</v>
          </cell>
          <cell r="B70" t="str">
            <v>Psy</v>
          </cell>
          <cell r="C70">
            <v>95203000</v>
          </cell>
          <cell r="D70">
            <v>9</v>
          </cell>
          <cell r="E70">
            <v>17</v>
          </cell>
        </row>
        <row r="71">
          <cell r="A71">
            <v>363</v>
          </cell>
          <cell r="B71" t="str">
            <v>U</v>
          </cell>
          <cell r="C71">
            <v>85602700</v>
          </cell>
          <cell r="D71">
            <v>8</v>
          </cell>
          <cell r="E71">
            <v>17</v>
          </cell>
        </row>
        <row r="72">
          <cell r="A72">
            <v>555</v>
          </cell>
          <cell r="B72" t="str">
            <v>All</v>
          </cell>
          <cell r="C72">
            <v>19</v>
          </cell>
          <cell r="D72">
            <v>19</v>
          </cell>
          <cell r="E72">
            <v>20</v>
          </cell>
        </row>
        <row r="73">
          <cell r="A73">
            <v>556</v>
          </cell>
          <cell r="B73" t="str">
            <v>Anä</v>
          </cell>
          <cell r="C73">
            <v>19</v>
          </cell>
          <cell r="D73">
            <v>19</v>
          </cell>
          <cell r="E73">
            <v>20</v>
          </cell>
        </row>
        <row r="74">
          <cell r="A74">
            <v>471</v>
          </cell>
          <cell r="B74" t="str">
            <v>C</v>
          </cell>
          <cell r="C74">
            <v>18</v>
          </cell>
          <cell r="D74">
            <v>18</v>
          </cell>
          <cell r="E74">
            <v>20</v>
          </cell>
        </row>
        <row r="75">
          <cell r="A75">
            <v>530</v>
          </cell>
          <cell r="B75" t="str">
            <v>C</v>
          </cell>
          <cell r="C75">
            <v>18</v>
          </cell>
          <cell r="D75">
            <v>18</v>
          </cell>
          <cell r="E75">
            <v>20</v>
          </cell>
        </row>
        <row r="76">
          <cell r="A76">
            <v>152</v>
          </cell>
          <cell r="B76" t="str">
            <v>G</v>
          </cell>
          <cell r="C76">
            <v>191024200</v>
          </cell>
          <cell r="D76">
            <v>19</v>
          </cell>
          <cell r="E76">
            <v>20</v>
          </cell>
        </row>
        <row r="77">
          <cell r="A77">
            <v>379</v>
          </cell>
          <cell r="B77" t="str">
            <v>G</v>
          </cell>
          <cell r="C77">
            <v>191038400</v>
          </cell>
          <cell r="D77">
            <v>19</v>
          </cell>
          <cell r="E77">
            <v>20</v>
          </cell>
        </row>
        <row r="78">
          <cell r="A78">
            <v>420</v>
          </cell>
          <cell r="B78" t="str">
            <v>G</v>
          </cell>
          <cell r="C78">
            <v>191091600</v>
          </cell>
          <cell r="D78">
            <v>19</v>
          </cell>
          <cell r="E78">
            <v>20</v>
          </cell>
        </row>
        <row r="79">
          <cell r="A79">
            <v>479</v>
          </cell>
          <cell r="B79" t="str">
            <v>G</v>
          </cell>
          <cell r="C79">
            <v>18</v>
          </cell>
          <cell r="D79">
            <v>18</v>
          </cell>
          <cell r="E79">
            <v>20</v>
          </cell>
        </row>
        <row r="80">
          <cell r="A80">
            <v>496</v>
          </cell>
          <cell r="B80" t="str">
            <v>G</v>
          </cell>
          <cell r="C80">
            <v>19</v>
          </cell>
          <cell r="D80">
            <v>19</v>
          </cell>
          <cell r="E80">
            <v>20</v>
          </cell>
        </row>
        <row r="81">
          <cell r="A81">
            <v>188</v>
          </cell>
          <cell r="B81" t="str">
            <v>H</v>
          </cell>
          <cell r="C81">
            <v>19</v>
          </cell>
          <cell r="D81">
            <v>19</v>
          </cell>
          <cell r="E81">
            <v>20</v>
          </cell>
        </row>
        <row r="82">
          <cell r="A82">
            <v>480</v>
          </cell>
          <cell r="B82" t="str">
            <v>H</v>
          </cell>
          <cell r="C82">
            <v>19</v>
          </cell>
          <cell r="D82">
            <v>19</v>
          </cell>
          <cell r="E82">
            <v>20</v>
          </cell>
        </row>
        <row r="83">
          <cell r="A83">
            <v>486</v>
          </cell>
          <cell r="B83" t="str">
            <v>H</v>
          </cell>
          <cell r="C83">
            <v>18</v>
          </cell>
          <cell r="D83">
            <v>18</v>
          </cell>
          <cell r="E83">
            <v>20</v>
          </cell>
        </row>
        <row r="84">
          <cell r="A84">
            <v>54</v>
          </cell>
          <cell r="B84" t="str">
            <v>I</v>
          </cell>
          <cell r="C84">
            <v>192907000</v>
          </cell>
          <cell r="D84">
            <v>19</v>
          </cell>
          <cell r="E84">
            <v>20</v>
          </cell>
        </row>
        <row r="85">
          <cell r="A85">
            <v>87</v>
          </cell>
          <cell r="B85" t="str">
            <v>I</v>
          </cell>
          <cell r="C85">
            <v>192151000</v>
          </cell>
          <cell r="D85">
            <v>19</v>
          </cell>
          <cell r="E85">
            <v>20</v>
          </cell>
        </row>
        <row r="86">
          <cell r="A86">
            <v>127</v>
          </cell>
          <cell r="B86" t="str">
            <v>I</v>
          </cell>
          <cell r="C86">
            <v>192063100</v>
          </cell>
          <cell r="D86">
            <v>19</v>
          </cell>
          <cell r="E86">
            <v>20</v>
          </cell>
        </row>
        <row r="87">
          <cell r="A87">
            <v>181</v>
          </cell>
          <cell r="B87" t="str">
            <v>I</v>
          </cell>
          <cell r="C87">
            <v>183966100</v>
          </cell>
          <cell r="D87">
            <v>18</v>
          </cell>
          <cell r="E87">
            <v>20</v>
          </cell>
        </row>
        <row r="88">
          <cell r="A88">
            <v>406</v>
          </cell>
          <cell r="B88" t="str">
            <v>I</v>
          </cell>
          <cell r="C88">
            <v>182047600</v>
          </cell>
          <cell r="D88">
            <v>18</v>
          </cell>
          <cell r="E88">
            <v>20</v>
          </cell>
        </row>
        <row r="89">
          <cell r="A89">
            <v>446</v>
          </cell>
          <cell r="B89" t="str">
            <v>I</v>
          </cell>
          <cell r="C89">
            <v>19</v>
          </cell>
          <cell r="D89">
            <v>19</v>
          </cell>
          <cell r="E89">
            <v>20</v>
          </cell>
        </row>
        <row r="90">
          <cell r="A90">
            <v>19</v>
          </cell>
          <cell r="B90" t="str">
            <v>K</v>
          </cell>
          <cell r="C90">
            <v>192340900</v>
          </cell>
          <cell r="D90">
            <v>19</v>
          </cell>
          <cell r="E90">
            <v>20</v>
          </cell>
        </row>
        <row r="91">
          <cell r="A91">
            <v>478</v>
          </cell>
          <cell r="B91" t="str">
            <v>O</v>
          </cell>
          <cell r="C91">
            <v>18</v>
          </cell>
          <cell r="D91">
            <v>18</v>
          </cell>
          <cell r="E91">
            <v>20</v>
          </cell>
        </row>
        <row r="92">
          <cell r="A92">
            <v>481</v>
          </cell>
          <cell r="B92" t="str">
            <v>O</v>
          </cell>
          <cell r="C92">
            <v>18</v>
          </cell>
          <cell r="D92">
            <v>18</v>
          </cell>
          <cell r="E92">
            <v>20</v>
          </cell>
        </row>
        <row r="93">
          <cell r="A93">
            <v>405</v>
          </cell>
          <cell r="B93" t="str">
            <v>Psy</v>
          </cell>
          <cell r="C93">
            <v>185013100</v>
          </cell>
          <cell r="D93">
            <v>18</v>
          </cell>
          <cell r="E93">
            <v>20</v>
          </cell>
        </row>
        <row r="94">
          <cell r="A94">
            <v>482</v>
          </cell>
          <cell r="B94" t="str">
            <v>Psy</v>
          </cell>
          <cell r="C94">
            <v>18</v>
          </cell>
          <cell r="D94">
            <v>18</v>
          </cell>
          <cell r="E94">
            <v>20</v>
          </cell>
        </row>
        <row r="95">
          <cell r="A95">
            <v>459</v>
          </cell>
          <cell r="B95" t="str">
            <v>U</v>
          </cell>
          <cell r="C95">
            <v>19</v>
          </cell>
          <cell r="D95">
            <v>19</v>
          </cell>
          <cell r="E95">
            <v>20</v>
          </cell>
        </row>
        <row r="96">
          <cell r="A96">
            <v>245</v>
          </cell>
          <cell r="B96" t="str">
            <v>G</v>
          </cell>
          <cell r="C96">
            <v>181037500</v>
          </cell>
          <cell r="D96">
            <v>18</v>
          </cell>
          <cell r="E96">
            <v>20</v>
          </cell>
        </row>
        <row r="97">
          <cell r="A97">
            <v>274</v>
          </cell>
          <cell r="B97" t="str">
            <v>G</v>
          </cell>
          <cell r="C97">
            <v>191091900</v>
          </cell>
          <cell r="D97">
            <v>19</v>
          </cell>
          <cell r="E97">
            <v>20</v>
          </cell>
        </row>
        <row r="98">
          <cell r="A98">
            <v>292</v>
          </cell>
          <cell r="B98" t="str">
            <v>K</v>
          </cell>
          <cell r="C98">
            <v>184093500</v>
          </cell>
          <cell r="D98">
            <v>18</v>
          </cell>
          <cell r="E98">
            <v>20</v>
          </cell>
        </row>
        <row r="99">
          <cell r="A99">
            <v>306</v>
          </cell>
          <cell r="B99" t="str">
            <v>H</v>
          </cell>
          <cell r="C99">
            <v>191344700</v>
          </cell>
          <cell r="D99">
            <v>19</v>
          </cell>
          <cell r="E99">
            <v>20</v>
          </cell>
        </row>
        <row r="100">
          <cell r="A100">
            <v>307</v>
          </cell>
          <cell r="B100" t="str">
            <v>I</v>
          </cell>
          <cell r="C100">
            <v>192069500</v>
          </cell>
          <cell r="D100">
            <v>19</v>
          </cell>
          <cell r="E100">
            <v>20</v>
          </cell>
        </row>
        <row r="101">
          <cell r="A101">
            <v>350</v>
          </cell>
          <cell r="B101" t="str">
            <v>All</v>
          </cell>
          <cell r="C101">
            <v>192318700</v>
          </cell>
          <cell r="D101">
            <v>19</v>
          </cell>
          <cell r="E101">
            <v>20</v>
          </cell>
        </row>
        <row r="102">
          <cell r="A102">
            <v>364</v>
          </cell>
          <cell r="B102" t="str">
            <v>K</v>
          </cell>
          <cell r="C102">
            <v>193962000</v>
          </cell>
          <cell r="D102">
            <v>19</v>
          </cell>
          <cell r="E102">
            <v>20</v>
          </cell>
        </row>
        <row r="103">
          <cell r="A103">
            <v>552</v>
          </cell>
          <cell r="B103" t="str">
            <v>Anä</v>
          </cell>
          <cell r="C103">
            <v>27</v>
          </cell>
          <cell r="D103">
            <v>27</v>
          </cell>
          <cell r="E103">
            <v>38</v>
          </cell>
        </row>
        <row r="104">
          <cell r="A104">
            <v>189</v>
          </cell>
          <cell r="B104" t="str">
            <v>D</v>
          </cell>
          <cell r="C104">
            <v>211605700</v>
          </cell>
          <cell r="D104">
            <v>21</v>
          </cell>
          <cell r="E104">
            <v>38</v>
          </cell>
        </row>
        <row r="105">
          <cell r="A105">
            <v>428</v>
          </cell>
          <cell r="B105" t="str">
            <v>D</v>
          </cell>
          <cell r="C105">
            <v>271627600</v>
          </cell>
          <cell r="D105">
            <v>27</v>
          </cell>
          <cell r="E105">
            <v>38</v>
          </cell>
        </row>
        <row r="106">
          <cell r="A106">
            <v>153</v>
          </cell>
          <cell r="B106" t="str">
            <v>G</v>
          </cell>
          <cell r="C106">
            <v>241026900</v>
          </cell>
          <cell r="D106">
            <v>24</v>
          </cell>
          <cell r="E106">
            <v>38</v>
          </cell>
        </row>
        <row r="107">
          <cell r="A107">
            <v>375</v>
          </cell>
          <cell r="B107" t="str">
            <v>G</v>
          </cell>
          <cell r="C107">
            <v>271033100</v>
          </cell>
          <cell r="D107">
            <v>27</v>
          </cell>
          <cell r="E107">
            <v>38</v>
          </cell>
        </row>
        <row r="108">
          <cell r="A108">
            <v>434</v>
          </cell>
          <cell r="B108" t="str">
            <v>G</v>
          </cell>
          <cell r="C108">
            <v>21</v>
          </cell>
          <cell r="D108">
            <v>21</v>
          </cell>
          <cell r="E108">
            <v>38</v>
          </cell>
        </row>
        <row r="109">
          <cell r="A109">
            <v>461</v>
          </cell>
          <cell r="B109" t="str">
            <v>G</v>
          </cell>
          <cell r="C109">
            <v>27</v>
          </cell>
          <cell r="D109">
            <v>27</v>
          </cell>
          <cell r="E109">
            <v>38</v>
          </cell>
        </row>
        <row r="110">
          <cell r="A110">
            <v>554</v>
          </cell>
          <cell r="B110" t="str">
            <v>G</v>
          </cell>
          <cell r="C110">
            <v>27</v>
          </cell>
          <cell r="D110">
            <v>27</v>
          </cell>
          <cell r="E110">
            <v>38</v>
          </cell>
        </row>
        <row r="111">
          <cell r="A111">
            <v>385</v>
          </cell>
          <cell r="B111" t="str">
            <v>H</v>
          </cell>
          <cell r="C111">
            <v>311399000</v>
          </cell>
          <cell r="D111">
            <v>31</v>
          </cell>
          <cell r="E111">
            <v>38</v>
          </cell>
        </row>
        <row r="112">
          <cell r="A112">
            <v>483</v>
          </cell>
          <cell r="B112" t="str">
            <v>H</v>
          </cell>
          <cell r="C112">
            <v>25</v>
          </cell>
          <cell r="D112">
            <v>25</v>
          </cell>
          <cell r="E112">
            <v>38</v>
          </cell>
        </row>
        <row r="113">
          <cell r="A113">
            <v>390</v>
          </cell>
          <cell r="B113" t="str">
            <v>I</v>
          </cell>
          <cell r="C113">
            <v>311952600</v>
          </cell>
          <cell r="D113">
            <v>31</v>
          </cell>
          <cell r="E113">
            <v>38</v>
          </cell>
        </row>
        <row r="114">
          <cell r="A114">
            <v>151</v>
          </cell>
          <cell r="B114" t="str">
            <v>K</v>
          </cell>
          <cell r="C114">
            <v>213805600</v>
          </cell>
          <cell r="D114">
            <v>21</v>
          </cell>
          <cell r="E114">
            <v>38</v>
          </cell>
        </row>
        <row r="115">
          <cell r="A115">
            <v>175</v>
          </cell>
          <cell r="B115" t="str">
            <v>K</v>
          </cell>
          <cell r="C115">
            <v>243803300</v>
          </cell>
          <cell r="D115">
            <v>24</v>
          </cell>
          <cell r="E115">
            <v>38</v>
          </cell>
        </row>
        <row r="116">
          <cell r="A116">
            <v>411</v>
          </cell>
          <cell r="B116" t="str">
            <v>K</v>
          </cell>
          <cell r="C116">
            <v>213890700</v>
          </cell>
          <cell r="D116">
            <v>21</v>
          </cell>
          <cell r="E116">
            <v>38</v>
          </cell>
        </row>
        <row r="117">
          <cell r="A117">
            <v>462</v>
          </cell>
          <cell r="B117" t="str">
            <v>K</v>
          </cell>
          <cell r="C117">
            <v>21</v>
          </cell>
          <cell r="D117">
            <v>21</v>
          </cell>
          <cell r="E117">
            <v>38</v>
          </cell>
        </row>
        <row r="118">
          <cell r="A118">
            <v>469</v>
          </cell>
          <cell r="B118" t="str">
            <v>K</v>
          </cell>
          <cell r="C118">
            <v>24</v>
          </cell>
          <cell r="D118">
            <v>24</v>
          </cell>
          <cell r="E118">
            <v>38</v>
          </cell>
        </row>
        <row r="119">
          <cell r="A119">
            <v>511</v>
          </cell>
          <cell r="B119" t="str">
            <v>K</v>
          </cell>
          <cell r="C119">
            <v>27</v>
          </cell>
          <cell r="D119">
            <v>27</v>
          </cell>
          <cell r="E119">
            <v>38</v>
          </cell>
        </row>
        <row r="120">
          <cell r="A120">
            <v>541</v>
          </cell>
          <cell r="B120" t="str">
            <v>K</v>
          </cell>
          <cell r="C120">
            <v>24</v>
          </cell>
          <cell r="D120">
            <v>24</v>
          </cell>
          <cell r="E120">
            <v>38</v>
          </cell>
        </row>
        <row r="121">
          <cell r="A121">
            <v>551</v>
          </cell>
          <cell r="B121" t="str">
            <v>K</v>
          </cell>
          <cell r="C121">
            <v>27</v>
          </cell>
          <cell r="D121">
            <v>27</v>
          </cell>
          <cell r="E121">
            <v>38</v>
          </cell>
        </row>
        <row r="122">
          <cell r="A122">
            <v>553</v>
          </cell>
          <cell r="B122" t="str">
            <v>O</v>
          </cell>
          <cell r="C122">
            <v>25</v>
          </cell>
          <cell r="D122">
            <v>25</v>
          </cell>
          <cell r="E122">
            <v>38</v>
          </cell>
        </row>
        <row r="123">
          <cell r="A123">
            <v>7</v>
          </cell>
          <cell r="B123" t="str">
            <v>Psy</v>
          </cell>
          <cell r="C123">
            <v>27</v>
          </cell>
          <cell r="D123">
            <v>27</v>
          </cell>
          <cell r="E123">
            <v>38</v>
          </cell>
        </row>
        <row r="124">
          <cell r="A124">
            <v>35</v>
          </cell>
          <cell r="B124" t="str">
            <v>Psy</v>
          </cell>
          <cell r="C124">
            <v>37</v>
          </cell>
          <cell r="D124">
            <v>37</v>
          </cell>
          <cell r="E124">
            <v>38</v>
          </cell>
        </row>
        <row r="125">
          <cell r="A125">
            <v>476</v>
          </cell>
          <cell r="B125" t="str">
            <v>Psy</v>
          </cell>
          <cell r="C125">
            <v>25</v>
          </cell>
          <cell r="D125">
            <v>25</v>
          </cell>
          <cell r="E125">
            <v>38</v>
          </cell>
        </row>
        <row r="126">
          <cell r="A126">
            <v>485</v>
          </cell>
          <cell r="B126" t="str">
            <v>Psy</v>
          </cell>
          <cell r="C126">
            <v>27</v>
          </cell>
          <cell r="D126">
            <v>27</v>
          </cell>
          <cell r="E126">
            <v>38</v>
          </cell>
        </row>
        <row r="127">
          <cell r="A127">
            <v>195</v>
          </cell>
          <cell r="B127" t="str">
            <v>K</v>
          </cell>
          <cell r="C127">
            <v>283843000</v>
          </cell>
          <cell r="D127">
            <v>28</v>
          </cell>
          <cell r="E127">
            <v>38</v>
          </cell>
        </row>
        <row r="128">
          <cell r="A128">
            <v>196</v>
          </cell>
          <cell r="B128" t="str">
            <v>Psy</v>
          </cell>
          <cell r="C128">
            <v>245059800</v>
          </cell>
          <cell r="D128">
            <v>24</v>
          </cell>
          <cell r="E128">
            <v>38</v>
          </cell>
        </row>
        <row r="129">
          <cell r="A129">
            <v>199</v>
          </cell>
          <cell r="B129" t="str">
            <v>G</v>
          </cell>
          <cell r="C129">
            <v>271085800</v>
          </cell>
          <cell r="D129">
            <v>27</v>
          </cell>
          <cell r="E129">
            <v>38</v>
          </cell>
        </row>
        <row r="130">
          <cell r="A130">
            <v>201</v>
          </cell>
          <cell r="B130" t="str">
            <v>All</v>
          </cell>
          <cell r="C130">
            <v>272381500</v>
          </cell>
          <cell r="D130">
            <v>27</v>
          </cell>
          <cell r="E130">
            <v>38</v>
          </cell>
        </row>
        <row r="131">
          <cell r="A131">
            <v>203</v>
          </cell>
          <cell r="B131" t="str">
            <v>G</v>
          </cell>
          <cell r="C131">
            <v>271045000</v>
          </cell>
          <cell r="D131">
            <v>27</v>
          </cell>
          <cell r="E131">
            <v>38</v>
          </cell>
        </row>
        <row r="132">
          <cell r="A132">
            <v>221</v>
          </cell>
          <cell r="B132" t="str">
            <v>Psy</v>
          </cell>
          <cell r="C132">
            <v>215002600</v>
          </cell>
          <cell r="D132">
            <v>21</v>
          </cell>
          <cell r="E132">
            <v>38</v>
          </cell>
        </row>
        <row r="133">
          <cell r="A133">
            <v>237</v>
          </cell>
          <cell r="B133" t="str">
            <v>I</v>
          </cell>
          <cell r="C133">
            <v>271978500</v>
          </cell>
          <cell r="D133">
            <v>27</v>
          </cell>
          <cell r="E133">
            <v>38</v>
          </cell>
        </row>
        <row r="134">
          <cell r="A134">
            <v>241</v>
          </cell>
          <cell r="B134" t="str">
            <v>All</v>
          </cell>
          <cell r="C134">
            <v>271910400</v>
          </cell>
          <cell r="D134">
            <v>27</v>
          </cell>
          <cell r="E134">
            <v>38</v>
          </cell>
        </row>
        <row r="135">
          <cell r="A135">
            <v>243</v>
          </cell>
          <cell r="B135" t="str">
            <v>Psy</v>
          </cell>
          <cell r="C135">
            <v>245068100</v>
          </cell>
          <cell r="D135">
            <v>24</v>
          </cell>
          <cell r="E135">
            <v>38</v>
          </cell>
        </row>
        <row r="136">
          <cell r="A136">
            <v>257</v>
          </cell>
          <cell r="B136" t="str">
            <v>H</v>
          </cell>
          <cell r="C136">
            <v>271381100</v>
          </cell>
          <cell r="D136">
            <v>27</v>
          </cell>
          <cell r="E136">
            <v>38</v>
          </cell>
        </row>
        <row r="137">
          <cell r="A137">
            <v>258</v>
          </cell>
          <cell r="B137" t="str">
            <v>All</v>
          </cell>
          <cell r="C137">
            <v>242320100</v>
          </cell>
          <cell r="D137">
            <v>24</v>
          </cell>
          <cell r="E137">
            <v>38</v>
          </cell>
        </row>
        <row r="138">
          <cell r="A138">
            <v>259</v>
          </cell>
          <cell r="B138" t="str">
            <v>I</v>
          </cell>
          <cell r="C138">
            <v>371916900</v>
          </cell>
          <cell r="D138">
            <v>37</v>
          </cell>
          <cell r="E138">
            <v>38</v>
          </cell>
        </row>
        <row r="139">
          <cell r="A139">
            <v>272</v>
          </cell>
          <cell r="B139" t="str">
            <v>K</v>
          </cell>
          <cell r="C139">
            <v>213891100</v>
          </cell>
          <cell r="D139">
            <v>21</v>
          </cell>
          <cell r="E139">
            <v>38</v>
          </cell>
        </row>
        <row r="140">
          <cell r="A140">
            <v>273</v>
          </cell>
          <cell r="B140" t="str">
            <v>Psy</v>
          </cell>
          <cell r="C140">
            <v>246943200</v>
          </cell>
          <cell r="D140">
            <v>24</v>
          </cell>
          <cell r="E140">
            <v>38</v>
          </cell>
        </row>
        <row r="141">
          <cell r="A141">
            <v>282</v>
          </cell>
          <cell r="B141" t="str">
            <v>All</v>
          </cell>
          <cell r="C141">
            <v>272345700</v>
          </cell>
          <cell r="D141">
            <v>27</v>
          </cell>
          <cell r="E141">
            <v>38</v>
          </cell>
        </row>
        <row r="142">
          <cell r="A142">
            <v>284</v>
          </cell>
          <cell r="B142" t="str">
            <v>I</v>
          </cell>
          <cell r="C142">
            <v>251904200</v>
          </cell>
          <cell r="D142">
            <v>25</v>
          </cell>
          <cell r="E142">
            <v>38</v>
          </cell>
        </row>
        <row r="143">
          <cell r="A143">
            <v>285</v>
          </cell>
          <cell r="B143" t="str">
            <v>K</v>
          </cell>
          <cell r="C143">
            <v>213893000</v>
          </cell>
          <cell r="D143">
            <v>21</v>
          </cell>
          <cell r="E143">
            <v>38</v>
          </cell>
        </row>
        <row r="144">
          <cell r="A144">
            <v>288</v>
          </cell>
          <cell r="B144" t="str">
            <v>K</v>
          </cell>
          <cell r="C144">
            <v>273893500</v>
          </cell>
          <cell r="D144">
            <v>27</v>
          </cell>
          <cell r="E144">
            <v>38</v>
          </cell>
        </row>
        <row r="145">
          <cell r="A145">
            <v>293</v>
          </cell>
          <cell r="B145" t="str">
            <v>I</v>
          </cell>
          <cell r="C145">
            <v>241947200</v>
          </cell>
          <cell r="D145">
            <v>24</v>
          </cell>
          <cell r="E145">
            <v>38</v>
          </cell>
        </row>
        <row r="146">
          <cell r="A146">
            <v>296</v>
          </cell>
          <cell r="B146" t="str">
            <v>K</v>
          </cell>
          <cell r="C146">
            <v>273827000</v>
          </cell>
          <cell r="D146">
            <v>27</v>
          </cell>
          <cell r="E146">
            <v>38</v>
          </cell>
        </row>
        <row r="147">
          <cell r="A147">
            <v>297</v>
          </cell>
          <cell r="B147" t="str">
            <v>All</v>
          </cell>
          <cell r="C147">
            <v>271935100</v>
          </cell>
          <cell r="D147">
            <v>27</v>
          </cell>
          <cell r="E147">
            <v>38</v>
          </cell>
        </row>
        <row r="148">
          <cell r="A148">
            <v>298</v>
          </cell>
          <cell r="B148" t="str">
            <v>G</v>
          </cell>
          <cell r="C148">
            <v>211001500</v>
          </cell>
          <cell r="D148">
            <v>21</v>
          </cell>
          <cell r="E148">
            <v>38</v>
          </cell>
        </row>
        <row r="149">
          <cell r="A149">
            <v>340</v>
          </cell>
          <cell r="B149" t="str">
            <v>C</v>
          </cell>
          <cell r="C149">
            <v>270769300</v>
          </cell>
          <cell r="D149">
            <v>27</v>
          </cell>
          <cell r="E149">
            <v>38</v>
          </cell>
        </row>
        <row r="150">
          <cell r="A150">
            <v>343</v>
          </cell>
          <cell r="B150" t="str">
            <v>Psy</v>
          </cell>
          <cell r="C150">
            <v>217013200</v>
          </cell>
          <cell r="D150">
            <v>21</v>
          </cell>
          <cell r="E150">
            <v>38</v>
          </cell>
        </row>
        <row r="151">
          <cell r="A151">
            <v>347</v>
          </cell>
          <cell r="B151" t="str">
            <v>I</v>
          </cell>
          <cell r="C151">
            <v>271941800</v>
          </cell>
          <cell r="D151">
            <v>27</v>
          </cell>
          <cell r="E151">
            <v>38</v>
          </cell>
        </row>
        <row r="152">
          <cell r="A152">
            <v>357</v>
          </cell>
          <cell r="B152" t="str">
            <v>All</v>
          </cell>
          <cell r="C152">
            <v>272383100</v>
          </cell>
          <cell r="D152">
            <v>27</v>
          </cell>
          <cell r="E152">
            <v>38</v>
          </cell>
        </row>
        <row r="153">
          <cell r="A153">
            <v>362</v>
          </cell>
          <cell r="B153" t="str">
            <v>G</v>
          </cell>
          <cell r="C153">
            <v>281001500</v>
          </cell>
          <cell r="D153">
            <v>28</v>
          </cell>
          <cell r="E153">
            <v>38</v>
          </cell>
        </row>
        <row r="154">
          <cell r="A154">
            <v>162</v>
          </cell>
          <cell r="B154" t="str">
            <v>All</v>
          </cell>
          <cell r="C154">
            <v>428386600</v>
          </cell>
          <cell r="D154">
            <v>42</v>
          </cell>
          <cell r="E154">
            <v>46</v>
          </cell>
        </row>
        <row r="155">
          <cell r="A155">
            <v>391</v>
          </cell>
          <cell r="B155" t="str">
            <v>All</v>
          </cell>
          <cell r="C155">
            <v>398645600</v>
          </cell>
          <cell r="D155">
            <v>39</v>
          </cell>
          <cell r="E155">
            <v>46</v>
          </cell>
        </row>
        <row r="156">
          <cell r="A156">
            <v>548</v>
          </cell>
          <cell r="B156" t="str">
            <v>All</v>
          </cell>
          <cell r="C156">
            <v>42</v>
          </cell>
          <cell r="D156">
            <v>42</v>
          </cell>
          <cell r="E156">
            <v>46</v>
          </cell>
        </row>
        <row r="157">
          <cell r="A157">
            <v>129</v>
          </cell>
          <cell r="B157" t="str">
            <v>Aug</v>
          </cell>
          <cell r="C157">
            <v>400426400</v>
          </cell>
          <cell r="D157">
            <v>40</v>
          </cell>
          <cell r="E157">
            <v>46</v>
          </cell>
        </row>
        <row r="158">
          <cell r="A158">
            <v>128</v>
          </cell>
          <cell r="B158" t="str">
            <v>C</v>
          </cell>
          <cell r="C158">
            <v>440713000</v>
          </cell>
          <cell r="D158">
            <v>44</v>
          </cell>
          <cell r="E158">
            <v>46</v>
          </cell>
        </row>
        <row r="159">
          <cell r="A159">
            <v>10</v>
          </cell>
          <cell r="B159" t="str">
            <v>G</v>
          </cell>
          <cell r="C159">
            <v>40</v>
          </cell>
          <cell r="D159">
            <v>40</v>
          </cell>
          <cell r="E159">
            <v>46</v>
          </cell>
        </row>
        <row r="160">
          <cell r="A160">
            <v>134</v>
          </cell>
          <cell r="B160" t="str">
            <v>G</v>
          </cell>
          <cell r="C160">
            <v>401077900</v>
          </cell>
          <cell r="D160">
            <v>40</v>
          </cell>
          <cell r="E160">
            <v>46</v>
          </cell>
        </row>
        <row r="161">
          <cell r="A161">
            <v>531</v>
          </cell>
          <cell r="B161" t="str">
            <v>G</v>
          </cell>
          <cell r="C161">
            <v>42</v>
          </cell>
          <cell r="D161">
            <v>42</v>
          </cell>
          <cell r="E161">
            <v>46</v>
          </cell>
        </row>
        <row r="162">
          <cell r="A162">
            <v>388</v>
          </cell>
          <cell r="B162" t="str">
            <v>Psy</v>
          </cell>
          <cell r="C162">
            <v>415006400</v>
          </cell>
          <cell r="D162">
            <v>41</v>
          </cell>
          <cell r="E162">
            <v>46</v>
          </cell>
        </row>
        <row r="163">
          <cell r="A163">
            <v>389</v>
          </cell>
          <cell r="B163" t="str">
            <v>Psy</v>
          </cell>
          <cell r="C163">
            <v>425062500</v>
          </cell>
          <cell r="D163">
            <v>42</v>
          </cell>
          <cell r="E163">
            <v>46</v>
          </cell>
        </row>
        <row r="164">
          <cell r="A164">
            <v>457</v>
          </cell>
          <cell r="B164" t="str">
            <v>Psy</v>
          </cell>
          <cell r="C164">
            <v>40</v>
          </cell>
          <cell r="D164">
            <v>40</v>
          </cell>
          <cell r="E164">
            <v>46</v>
          </cell>
        </row>
        <row r="165">
          <cell r="A165">
            <v>498</v>
          </cell>
          <cell r="B165" t="str">
            <v>Psy</v>
          </cell>
          <cell r="C165">
            <v>42</v>
          </cell>
          <cell r="D165">
            <v>42</v>
          </cell>
          <cell r="E165">
            <v>46</v>
          </cell>
        </row>
        <row r="166">
          <cell r="A166">
            <v>198</v>
          </cell>
          <cell r="B166" t="str">
            <v>Aug</v>
          </cell>
          <cell r="C166">
            <v>420414500</v>
          </cell>
          <cell r="D166">
            <v>42</v>
          </cell>
          <cell r="E166">
            <v>46</v>
          </cell>
        </row>
        <row r="167">
          <cell r="A167">
            <v>223</v>
          </cell>
          <cell r="B167" t="str">
            <v>All</v>
          </cell>
          <cell r="C167">
            <v>392312300</v>
          </cell>
          <cell r="D167">
            <v>39</v>
          </cell>
          <cell r="E167">
            <v>46</v>
          </cell>
        </row>
        <row r="168">
          <cell r="A168">
            <v>277</v>
          </cell>
          <cell r="B168" t="str">
            <v>Psy</v>
          </cell>
          <cell r="C168">
            <v>445008400</v>
          </cell>
          <cell r="D168">
            <v>44</v>
          </cell>
          <cell r="E168">
            <v>46</v>
          </cell>
        </row>
        <row r="169">
          <cell r="A169">
            <v>305</v>
          </cell>
          <cell r="B169" t="str">
            <v>Psy</v>
          </cell>
          <cell r="C169">
            <v>405000500</v>
          </cell>
          <cell r="D169">
            <v>40</v>
          </cell>
          <cell r="E169">
            <v>46</v>
          </cell>
        </row>
        <row r="170">
          <cell r="A170">
            <v>310</v>
          </cell>
          <cell r="B170" t="str">
            <v>K</v>
          </cell>
          <cell r="C170">
            <v>423862200</v>
          </cell>
          <cell r="D170">
            <v>42</v>
          </cell>
          <cell r="E170">
            <v>46</v>
          </cell>
        </row>
        <row r="171">
          <cell r="A171">
            <v>311</v>
          </cell>
          <cell r="B171" t="str">
            <v>K</v>
          </cell>
          <cell r="C171">
            <v>423836000</v>
          </cell>
          <cell r="D171">
            <v>42</v>
          </cell>
          <cell r="E171">
            <v>46</v>
          </cell>
        </row>
        <row r="172">
          <cell r="A172">
            <v>317</v>
          </cell>
          <cell r="B172" t="str">
            <v>Psy</v>
          </cell>
          <cell r="C172">
            <v>405064500</v>
          </cell>
          <cell r="D172">
            <v>40</v>
          </cell>
          <cell r="E172">
            <v>46</v>
          </cell>
        </row>
        <row r="173">
          <cell r="A173">
            <v>356</v>
          </cell>
          <cell r="B173" t="str">
            <v>U</v>
          </cell>
          <cell r="C173">
            <v>425611000</v>
          </cell>
          <cell r="D173">
            <v>42</v>
          </cell>
          <cell r="E173">
            <v>46</v>
          </cell>
        </row>
        <row r="174">
          <cell r="A174">
            <v>360</v>
          </cell>
          <cell r="B174" t="str">
            <v>Psy</v>
          </cell>
          <cell r="C174">
            <v>405055500</v>
          </cell>
          <cell r="D174">
            <v>40</v>
          </cell>
          <cell r="E174">
            <v>46</v>
          </cell>
        </row>
        <row r="175">
          <cell r="A175">
            <v>139</v>
          </cell>
          <cell r="B175" t="str">
            <v>All</v>
          </cell>
          <cell r="C175">
            <v>491917000</v>
          </cell>
          <cell r="D175">
            <v>49</v>
          </cell>
          <cell r="E175">
            <v>51</v>
          </cell>
        </row>
        <row r="176">
          <cell r="A176">
            <v>453</v>
          </cell>
          <cell r="B176" t="str">
            <v>All</v>
          </cell>
          <cell r="C176">
            <v>48</v>
          </cell>
          <cell r="D176">
            <v>48</v>
          </cell>
          <cell r="E176">
            <v>51</v>
          </cell>
        </row>
        <row r="177">
          <cell r="A177">
            <v>5</v>
          </cell>
          <cell r="B177" t="str">
            <v>G</v>
          </cell>
          <cell r="C177">
            <v>50</v>
          </cell>
          <cell r="D177">
            <v>50</v>
          </cell>
          <cell r="E177">
            <v>51</v>
          </cell>
        </row>
        <row r="178">
          <cell r="A178">
            <v>371</v>
          </cell>
          <cell r="B178" t="str">
            <v>G</v>
          </cell>
          <cell r="C178">
            <v>471032000</v>
          </cell>
          <cell r="D178">
            <v>47</v>
          </cell>
          <cell r="E178">
            <v>51</v>
          </cell>
        </row>
        <row r="179">
          <cell r="A179">
            <v>452</v>
          </cell>
          <cell r="B179" t="str">
            <v>G</v>
          </cell>
          <cell r="C179">
            <v>47</v>
          </cell>
          <cell r="D179">
            <v>47</v>
          </cell>
          <cell r="E179">
            <v>51</v>
          </cell>
        </row>
        <row r="180">
          <cell r="A180">
            <v>520</v>
          </cell>
          <cell r="B180" t="str">
            <v>G</v>
          </cell>
          <cell r="C180">
            <v>48</v>
          </cell>
          <cell r="D180">
            <v>48</v>
          </cell>
          <cell r="E180">
            <v>51</v>
          </cell>
        </row>
        <row r="181">
          <cell r="A181">
            <v>118</v>
          </cell>
          <cell r="B181" t="str">
            <v>H</v>
          </cell>
          <cell r="C181">
            <v>471325500</v>
          </cell>
          <cell r="D181">
            <v>47</v>
          </cell>
          <cell r="E181">
            <v>51</v>
          </cell>
        </row>
        <row r="182">
          <cell r="A182">
            <v>172</v>
          </cell>
          <cell r="B182" t="str">
            <v>K</v>
          </cell>
          <cell r="C182">
            <v>473894400</v>
          </cell>
          <cell r="D182">
            <v>47</v>
          </cell>
          <cell r="E182">
            <v>51</v>
          </cell>
        </row>
        <row r="183">
          <cell r="A183">
            <v>180</v>
          </cell>
          <cell r="B183" t="str">
            <v>K</v>
          </cell>
          <cell r="C183">
            <v>473862100</v>
          </cell>
          <cell r="D183">
            <v>47</v>
          </cell>
          <cell r="E183">
            <v>51</v>
          </cell>
        </row>
        <row r="184">
          <cell r="A184">
            <v>521</v>
          </cell>
          <cell r="B184" t="str">
            <v>U</v>
          </cell>
          <cell r="C184">
            <v>49</v>
          </cell>
          <cell r="D184">
            <v>49</v>
          </cell>
          <cell r="E184">
            <v>51</v>
          </cell>
        </row>
        <row r="185">
          <cell r="A185">
            <v>197</v>
          </cell>
          <cell r="B185" t="str">
            <v>K</v>
          </cell>
          <cell r="C185">
            <v>493823900</v>
          </cell>
          <cell r="D185">
            <v>49</v>
          </cell>
          <cell r="E185">
            <v>51</v>
          </cell>
        </row>
        <row r="186">
          <cell r="A186">
            <v>202</v>
          </cell>
          <cell r="B186" t="str">
            <v>All</v>
          </cell>
          <cell r="C186">
            <v>472311800</v>
          </cell>
          <cell r="D186">
            <v>47</v>
          </cell>
          <cell r="E186">
            <v>51</v>
          </cell>
        </row>
        <row r="187">
          <cell r="A187">
            <v>218</v>
          </cell>
          <cell r="B187" t="str">
            <v>Psy</v>
          </cell>
          <cell r="C187">
            <v>507116000</v>
          </cell>
          <cell r="D187">
            <v>50</v>
          </cell>
          <cell r="E187">
            <v>51</v>
          </cell>
        </row>
        <row r="188">
          <cell r="A188">
            <v>229</v>
          </cell>
          <cell r="B188" t="str">
            <v>G</v>
          </cell>
          <cell r="C188">
            <v>491031700</v>
          </cell>
          <cell r="D188">
            <v>49</v>
          </cell>
          <cell r="E188">
            <v>51</v>
          </cell>
        </row>
        <row r="189">
          <cell r="A189">
            <v>261</v>
          </cell>
          <cell r="B189" t="str">
            <v>D</v>
          </cell>
          <cell r="C189">
            <v>501600900</v>
          </cell>
          <cell r="D189">
            <v>50</v>
          </cell>
          <cell r="E189">
            <v>51</v>
          </cell>
        </row>
        <row r="190">
          <cell r="A190">
            <v>271</v>
          </cell>
          <cell r="B190" t="str">
            <v>I</v>
          </cell>
          <cell r="C190">
            <v>472038000</v>
          </cell>
          <cell r="D190">
            <v>47</v>
          </cell>
          <cell r="E190">
            <v>51</v>
          </cell>
        </row>
        <row r="191">
          <cell r="A191">
            <v>286</v>
          </cell>
          <cell r="B191" t="str">
            <v>K</v>
          </cell>
          <cell r="C191">
            <v>473803900</v>
          </cell>
          <cell r="D191">
            <v>47</v>
          </cell>
          <cell r="E191">
            <v>51</v>
          </cell>
        </row>
        <row r="192">
          <cell r="A192">
            <v>316</v>
          </cell>
          <cell r="B192" t="str">
            <v>H</v>
          </cell>
          <cell r="C192">
            <v>501300800</v>
          </cell>
          <cell r="D192">
            <v>50</v>
          </cell>
          <cell r="E192">
            <v>51</v>
          </cell>
        </row>
        <row r="193">
          <cell r="A193">
            <v>103</v>
          </cell>
          <cell r="B193" t="str">
            <v>All</v>
          </cell>
          <cell r="C193">
            <v>612324400</v>
          </cell>
          <cell r="D193">
            <v>61</v>
          </cell>
          <cell r="E193">
            <v>52</v>
          </cell>
        </row>
        <row r="194">
          <cell r="A194">
            <v>123</v>
          </cell>
          <cell r="B194" t="str">
            <v>All</v>
          </cell>
          <cell r="C194">
            <v>628263500</v>
          </cell>
          <cell r="D194">
            <v>62</v>
          </cell>
          <cell r="E194">
            <v>52</v>
          </cell>
        </row>
        <row r="195">
          <cell r="A195">
            <v>177</v>
          </cell>
          <cell r="B195" t="str">
            <v>All</v>
          </cell>
          <cell r="C195">
            <v>628239900</v>
          </cell>
          <cell r="D195">
            <v>62</v>
          </cell>
          <cell r="E195">
            <v>52</v>
          </cell>
        </row>
        <row r="196">
          <cell r="A196">
            <v>381</v>
          </cell>
          <cell r="B196" t="str">
            <v>All</v>
          </cell>
          <cell r="C196">
            <v>612069300</v>
          </cell>
          <cell r="D196">
            <v>61</v>
          </cell>
          <cell r="E196">
            <v>52</v>
          </cell>
        </row>
        <row r="197">
          <cell r="A197">
            <v>397</v>
          </cell>
          <cell r="B197" t="str">
            <v>All</v>
          </cell>
          <cell r="C197">
            <v>612342100</v>
          </cell>
          <cell r="D197">
            <v>61</v>
          </cell>
          <cell r="E197">
            <v>52</v>
          </cell>
        </row>
        <row r="198">
          <cell r="A198">
            <v>398</v>
          </cell>
          <cell r="B198" t="str">
            <v>All</v>
          </cell>
          <cell r="C198">
            <v>628290900</v>
          </cell>
          <cell r="D198">
            <v>62</v>
          </cell>
          <cell r="E198">
            <v>52</v>
          </cell>
        </row>
        <row r="199">
          <cell r="A199">
            <v>426</v>
          </cell>
          <cell r="B199" t="str">
            <v>All</v>
          </cell>
          <cell r="C199">
            <v>618235800</v>
          </cell>
          <cell r="D199">
            <v>61</v>
          </cell>
          <cell r="E199">
            <v>52</v>
          </cell>
        </row>
        <row r="200">
          <cell r="A200">
            <v>441</v>
          </cell>
          <cell r="B200" t="str">
            <v>All</v>
          </cell>
          <cell r="C200">
            <v>62</v>
          </cell>
          <cell r="D200">
            <v>62</v>
          </cell>
          <cell r="E200">
            <v>52</v>
          </cell>
        </row>
        <row r="201">
          <cell r="A201">
            <v>445</v>
          </cell>
          <cell r="B201" t="str">
            <v>All</v>
          </cell>
          <cell r="C201">
            <v>61</v>
          </cell>
          <cell r="D201">
            <v>61</v>
          </cell>
          <cell r="E201">
            <v>52</v>
          </cell>
        </row>
        <row r="202">
          <cell r="A202">
            <v>465</v>
          </cell>
          <cell r="B202" t="str">
            <v>All</v>
          </cell>
          <cell r="C202">
            <v>62</v>
          </cell>
          <cell r="D202">
            <v>62</v>
          </cell>
          <cell r="E202">
            <v>52</v>
          </cell>
        </row>
        <row r="203">
          <cell r="A203">
            <v>182</v>
          </cell>
          <cell r="B203" t="str">
            <v>Anä</v>
          </cell>
          <cell r="C203">
            <v>540120000</v>
          </cell>
          <cell r="D203">
            <v>54</v>
          </cell>
          <cell r="E203">
            <v>52</v>
          </cell>
        </row>
        <row r="204">
          <cell r="A204">
            <v>543</v>
          </cell>
          <cell r="B204" t="str">
            <v>Anä</v>
          </cell>
          <cell r="C204">
            <v>58</v>
          </cell>
          <cell r="D204">
            <v>58</v>
          </cell>
          <cell r="E204">
            <v>52</v>
          </cell>
        </row>
        <row r="205">
          <cell r="A205">
            <v>532</v>
          </cell>
          <cell r="B205" t="str">
            <v>Aug</v>
          </cell>
          <cell r="C205">
            <v>57</v>
          </cell>
          <cell r="D205">
            <v>57</v>
          </cell>
          <cell r="E205">
            <v>52</v>
          </cell>
        </row>
        <row r="206">
          <cell r="A206">
            <v>117</v>
          </cell>
          <cell r="B206" t="str">
            <v>D</v>
          </cell>
          <cell r="C206">
            <v>611631200</v>
          </cell>
          <cell r="D206">
            <v>61</v>
          </cell>
          <cell r="E206">
            <v>52</v>
          </cell>
        </row>
        <row r="207">
          <cell r="A207">
            <v>372</v>
          </cell>
          <cell r="B207" t="str">
            <v>D</v>
          </cell>
          <cell r="C207">
            <v>611621000</v>
          </cell>
          <cell r="D207">
            <v>61</v>
          </cell>
          <cell r="E207">
            <v>52</v>
          </cell>
        </row>
        <row r="208">
          <cell r="A208">
            <v>407</v>
          </cell>
          <cell r="B208" t="str">
            <v>D</v>
          </cell>
          <cell r="C208">
            <v>531612200</v>
          </cell>
          <cell r="D208">
            <v>53</v>
          </cell>
          <cell r="E208">
            <v>52</v>
          </cell>
        </row>
        <row r="209">
          <cell r="A209">
            <v>440</v>
          </cell>
          <cell r="B209" t="str">
            <v>D</v>
          </cell>
          <cell r="C209">
            <v>53</v>
          </cell>
          <cell r="D209">
            <v>53</v>
          </cell>
          <cell r="E209">
            <v>52</v>
          </cell>
        </row>
        <row r="210">
          <cell r="A210">
            <v>121</v>
          </cell>
          <cell r="B210" t="str">
            <v>G</v>
          </cell>
          <cell r="C210">
            <v>581005800</v>
          </cell>
          <cell r="D210">
            <v>58</v>
          </cell>
          <cell r="E210">
            <v>52</v>
          </cell>
        </row>
        <row r="211">
          <cell r="A211">
            <v>533</v>
          </cell>
          <cell r="B211" t="str">
            <v>H</v>
          </cell>
          <cell r="C211">
            <v>56</v>
          </cell>
          <cell r="D211">
            <v>56</v>
          </cell>
          <cell r="E211">
            <v>52</v>
          </cell>
        </row>
        <row r="212">
          <cell r="A212">
            <v>9</v>
          </cell>
          <cell r="B212" t="str">
            <v>I</v>
          </cell>
          <cell r="C212">
            <v>62</v>
          </cell>
          <cell r="D212">
            <v>62</v>
          </cell>
          <cell r="E212">
            <v>52</v>
          </cell>
        </row>
        <row r="213">
          <cell r="A213">
            <v>443</v>
          </cell>
          <cell r="B213" t="str">
            <v>I</v>
          </cell>
          <cell r="C213">
            <v>62</v>
          </cell>
          <cell r="D213">
            <v>62</v>
          </cell>
          <cell r="E213">
            <v>52</v>
          </cell>
        </row>
        <row r="214">
          <cell r="A214">
            <v>460</v>
          </cell>
          <cell r="B214" t="str">
            <v>I</v>
          </cell>
          <cell r="C214">
            <v>56</v>
          </cell>
          <cell r="D214">
            <v>56</v>
          </cell>
          <cell r="E214">
            <v>52</v>
          </cell>
        </row>
        <row r="215">
          <cell r="A215">
            <v>538</v>
          </cell>
          <cell r="B215" t="str">
            <v>I</v>
          </cell>
          <cell r="C215">
            <v>61</v>
          </cell>
          <cell r="D215">
            <v>61</v>
          </cell>
          <cell r="E215">
            <v>52</v>
          </cell>
        </row>
        <row r="216">
          <cell r="A216">
            <v>557</v>
          </cell>
          <cell r="B216" t="str">
            <v>I</v>
          </cell>
          <cell r="C216">
            <v>56</v>
          </cell>
          <cell r="D216">
            <v>56</v>
          </cell>
          <cell r="E216">
            <v>52</v>
          </cell>
        </row>
        <row r="217">
          <cell r="A217">
            <v>13</v>
          </cell>
          <cell r="B217" t="str">
            <v>K</v>
          </cell>
          <cell r="C217">
            <v>57</v>
          </cell>
          <cell r="D217">
            <v>57</v>
          </cell>
          <cell r="E217">
            <v>52</v>
          </cell>
        </row>
        <row r="218">
          <cell r="A218">
            <v>40</v>
          </cell>
          <cell r="B218" t="str">
            <v>K</v>
          </cell>
          <cell r="C218">
            <v>573894100</v>
          </cell>
          <cell r="D218">
            <v>57</v>
          </cell>
          <cell r="E218">
            <v>52</v>
          </cell>
        </row>
        <row r="219">
          <cell r="A219">
            <v>135</v>
          </cell>
          <cell r="B219" t="str">
            <v>K</v>
          </cell>
          <cell r="C219">
            <v>613817300</v>
          </cell>
          <cell r="D219">
            <v>61</v>
          </cell>
          <cell r="E219">
            <v>52</v>
          </cell>
        </row>
        <row r="220">
          <cell r="A220">
            <v>447</v>
          </cell>
          <cell r="B220" t="str">
            <v>K</v>
          </cell>
          <cell r="C220">
            <v>61</v>
          </cell>
          <cell r="D220">
            <v>61</v>
          </cell>
          <cell r="E220">
            <v>52</v>
          </cell>
        </row>
        <row r="221">
          <cell r="A221">
            <v>25</v>
          </cell>
          <cell r="B221" t="str">
            <v>N</v>
          </cell>
          <cell r="C221">
            <v>615328200</v>
          </cell>
          <cell r="D221">
            <v>61</v>
          </cell>
          <cell r="E221">
            <v>52</v>
          </cell>
        </row>
        <row r="222">
          <cell r="A222">
            <v>85</v>
          </cell>
          <cell r="B222" t="str">
            <v>N</v>
          </cell>
          <cell r="C222">
            <v>525301500</v>
          </cell>
          <cell r="D222">
            <v>52</v>
          </cell>
          <cell r="E222">
            <v>52</v>
          </cell>
        </row>
        <row r="223">
          <cell r="A223">
            <v>408</v>
          </cell>
          <cell r="B223" t="str">
            <v>O</v>
          </cell>
          <cell r="C223">
            <v>524414500</v>
          </cell>
          <cell r="D223">
            <v>52</v>
          </cell>
          <cell r="E223">
            <v>52</v>
          </cell>
        </row>
        <row r="224">
          <cell r="A224">
            <v>444</v>
          </cell>
          <cell r="B224" t="str">
            <v>O</v>
          </cell>
          <cell r="C224">
            <v>62</v>
          </cell>
          <cell r="D224">
            <v>62</v>
          </cell>
          <cell r="E224">
            <v>52</v>
          </cell>
        </row>
        <row r="225">
          <cell r="A225">
            <v>492</v>
          </cell>
          <cell r="B225" t="str">
            <v>O</v>
          </cell>
          <cell r="C225">
            <v>61</v>
          </cell>
          <cell r="D225">
            <v>61</v>
          </cell>
          <cell r="E225">
            <v>52</v>
          </cell>
        </row>
        <row r="226">
          <cell r="A226">
            <v>544</v>
          </cell>
          <cell r="B226" t="str">
            <v>O</v>
          </cell>
          <cell r="C226">
            <v>53</v>
          </cell>
          <cell r="D226">
            <v>53</v>
          </cell>
          <cell r="E226">
            <v>52</v>
          </cell>
        </row>
        <row r="227">
          <cell r="A227">
            <v>183</v>
          </cell>
          <cell r="B227" t="str">
            <v>Path</v>
          </cell>
          <cell r="C227">
            <v>574713000</v>
          </cell>
          <cell r="D227">
            <v>57</v>
          </cell>
          <cell r="E227">
            <v>52</v>
          </cell>
        </row>
        <row r="228">
          <cell r="A228">
            <v>8</v>
          </cell>
          <cell r="B228" t="str">
            <v>Psy</v>
          </cell>
          <cell r="C228">
            <v>62</v>
          </cell>
          <cell r="D228">
            <v>62</v>
          </cell>
          <cell r="E228">
            <v>52</v>
          </cell>
        </row>
        <row r="229">
          <cell r="A229">
            <v>14</v>
          </cell>
          <cell r="B229" t="str">
            <v>Psy</v>
          </cell>
          <cell r="C229">
            <v>57</v>
          </cell>
          <cell r="D229">
            <v>57</v>
          </cell>
          <cell r="E229">
            <v>52</v>
          </cell>
        </row>
        <row r="230">
          <cell r="A230">
            <v>22</v>
          </cell>
          <cell r="B230" t="str">
            <v>Psy</v>
          </cell>
          <cell r="C230">
            <v>626971600</v>
          </cell>
          <cell r="D230">
            <v>62</v>
          </cell>
          <cell r="E230">
            <v>52</v>
          </cell>
        </row>
        <row r="231">
          <cell r="A231">
            <v>30</v>
          </cell>
          <cell r="B231" t="str">
            <v>Psy</v>
          </cell>
          <cell r="C231">
            <v>616948000</v>
          </cell>
          <cell r="D231">
            <v>61</v>
          </cell>
          <cell r="E231">
            <v>52</v>
          </cell>
        </row>
        <row r="232">
          <cell r="A232">
            <v>437</v>
          </cell>
          <cell r="B232" t="str">
            <v>Psy</v>
          </cell>
          <cell r="C232">
            <v>58</v>
          </cell>
          <cell r="D232">
            <v>58</v>
          </cell>
          <cell r="E232">
            <v>52</v>
          </cell>
        </row>
        <row r="233">
          <cell r="A233">
            <v>438</v>
          </cell>
          <cell r="B233" t="str">
            <v>Psy</v>
          </cell>
          <cell r="C233">
            <v>57</v>
          </cell>
          <cell r="D233">
            <v>57</v>
          </cell>
          <cell r="E233">
            <v>52</v>
          </cell>
        </row>
        <row r="234">
          <cell r="A234">
            <v>439</v>
          </cell>
          <cell r="B234" t="str">
            <v>Psy</v>
          </cell>
          <cell r="C234">
            <v>53</v>
          </cell>
          <cell r="D234">
            <v>53</v>
          </cell>
          <cell r="E234">
            <v>52</v>
          </cell>
        </row>
        <row r="235">
          <cell r="A235">
            <v>487</v>
          </cell>
          <cell r="B235" t="str">
            <v>Psy</v>
          </cell>
          <cell r="C235">
            <v>61</v>
          </cell>
          <cell r="D235">
            <v>61</v>
          </cell>
          <cell r="E235">
            <v>52</v>
          </cell>
        </row>
        <row r="236">
          <cell r="A236">
            <v>507</v>
          </cell>
          <cell r="B236" t="str">
            <v>Psy</v>
          </cell>
          <cell r="C236">
            <v>62</v>
          </cell>
          <cell r="D236">
            <v>62</v>
          </cell>
          <cell r="E236">
            <v>52</v>
          </cell>
        </row>
        <row r="237">
          <cell r="A237">
            <v>542</v>
          </cell>
          <cell r="B237" t="str">
            <v>Psy</v>
          </cell>
          <cell r="C237">
            <v>58</v>
          </cell>
          <cell r="D237">
            <v>58</v>
          </cell>
          <cell r="E237">
            <v>52</v>
          </cell>
        </row>
        <row r="238">
          <cell r="A238">
            <v>545</v>
          </cell>
          <cell r="B238" t="str">
            <v>Psy</v>
          </cell>
          <cell r="C238">
            <v>62</v>
          </cell>
          <cell r="D238">
            <v>62</v>
          </cell>
          <cell r="E238">
            <v>52</v>
          </cell>
        </row>
        <row r="239">
          <cell r="A239">
            <v>560</v>
          </cell>
          <cell r="B239" t="str">
            <v>Psy</v>
          </cell>
          <cell r="C239">
            <v>595002000</v>
          </cell>
          <cell r="D239">
            <v>59</v>
          </cell>
          <cell r="E239">
            <v>52</v>
          </cell>
        </row>
        <row r="240">
          <cell r="A240">
            <v>194</v>
          </cell>
          <cell r="B240" t="str">
            <v>G</v>
          </cell>
          <cell r="C240">
            <v>581007400</v>
          </cell>
          <cell r="D240">
            <v>58</v>
          </cell>
          <cell r="E240">
            <v>52</v>
          </cell>
        </row>
        <row r="241">
          <cell r="A241">
            <v>207</v>
          </cell>
          <cell r="B241" t="str">
            <v>H</v>
          </cell>
          <cell r="C241">
            <v>581304900</v>
          </cell>
          <cell r="D241">
            <v>58</v>
          </cell>
          <cell r="E241">
            <v>52</v>
          </cell>
        </row>
        <row r="242">
          <cell r="A242">
            <v>212</v>
          </cell>
          <cell r="B242" t="str">
            <v>H</v>
          </cell>
          <cell r="C242">
            <v>581324500</v>
          </cell>
          <cell r="D242">
            <v>58</v>
          </cell>
          <cell r="E242">
            <v>52</v>
          </cell>
        </row>
        <row r="243">
          <cell r="A243">
            <v>217</v>
          </cell>
          <cell r="B243" t="str">
            <v>U</v>
          </cell>
          <cell r="C243">
            <v>615610100</v>
          </cell>
          <cell r="D243">
            <v>61</v>
          </cell>
          <cell r="E243">
            <v>52</v>
          </cell>
        </row>
        <row r="244">
          <cell r="A244">
            <v>219</v>
          </cell>
          <cell r="B244" t="str">
            <v>All</v>
          </cell>
          <cell r="C244">
            <v>542307300</v>
          </cell>
          <cell r="D244">
            <v>54</v>
          </cell>
          <cell r="E244">
            <v>52</v>
          </cell>
        </row>
        <row r="245">
          <cell r="A245">
            <v>226</v>
          </cell>
          <cell r="B245" t="str">
            <v>K</v>
          </cell>
          <cell r="C245">
            <v>613877500</v>
          </cell>
          <cell r="D245">
            <v>61</v>
          </cell>
          <cell r="E245">
            <v>52</v>
          </cell>
        </row>
        <row r="246">
          <cell r="A246">
            <v>239</v>
          </cell>
          <cell r="B246" t="str">
            <v>G</v>
          </cell>
          <cell r="C246">
            <v>621037300</v>
          </cell>
          <cell r="D246">
            <v>62</v>
          </cell>
          <cell r="E246">
            <v>52</v>
          </cell>
        </row>
        <row r="247">
          <cell r="A247">
            <v>253</v>
          </cell>
          <cell r="B247" t="str">
            <v>U</v>
          </cell>
          <cell r="C247">
            <v>615619813</v>
          </cell>
          <cell r="D247">
            <v>61</v>
          </cell>
          <cell r="E247">
            <v>52</v>
          </cell>
        </row>
        <row r="248">
          <cell r="A248">
            <v>260</v>
          </cell>
          <cell r="B248" t="str">
            <v>Psy</v>
          </cell>
          <cell r="C248">
            <v>546948000</v>
          </cell>
          <cell r="D248">
            <v>54</v>
          </cell>
          <cell r="E248">
            <v>52</v>
          </cell>
        </row>
        <row r="249">
          <cell r="A249">
            <v>269</v>
          </cell>
          <cell r="B249" t="str">
            <v>I</v>
          </cell>
          <cell r="C249">
            <v>531945100</v>
          </cell>
          <cell r="D249">
            <v>53</v>
          </cell>
          <cell r="E249">
            <v>52</v>
          </cell>
        </row>
        <row r="250">
          <cell r="A250">
            <v>270</v>
          </cell>
          <cell r="B250" t="str">
            <v>C</v>
          </cell>
          <cell r="C250">
            <v>610719600</v>
          </cell>
          <cell r="D250">
            <v>61</v>
          </cell>
          <cell r="E250">
            <v>52</v>
          </cell>
        </row>
        <row r="251">
          <cell r="A251">
            <v>287</v>
          </cell>
          <cell r="B251" t="str">
            <v>Psy</v>
          </cell>
          <cell r="C251">
            <v>525009200</v>
          </cell>
          <cell r="D251">
            <v>52</v>
          </cell>
          <cell r="E251">
            <v>52</v>
          </cell>
        </row>
        <row r="252">
          <cell r="A252">
            <v>289</v>
          </cell>
          <cell r="B252" t="str">
            <v>All</v>
          </cell>
          <cell r="C252">
            <v>612326200</v>
          </cell>
          <cell r="D252">
            <v>61</v>
          </cell>
          <cell r="E252">
            <v>52</v>
          </cell>
        </row>
        <row r="253">
          <cell r="A253">
            <v>290</v>
          </cell>
          <cell r="B253" t="str">
            <v>Psy</v>
          </cell>
          <cell r="C253">
            <v>615011400</v>
          </cell>
          <cell r="D253">
            <v>61</v>
          </cell>
          <cell r="E253">
            <v>52</v>
          </cell>
        </row>
        <row r="254">
          <cell r="A254">
            <v>300</v>
          </cell>
          <cell r="B254" t="str">
            <v>Psy</v>
          </cell>
          <cell r="C254">
            <v>537021900</v>
          </cell>
          <cell r="D254">
            <v>53</v>
          </cell>
          <cell r="E254">
            <v>52</v>
          </cell>
        </row>
        <row r="255">
          <cell r="A255">
            <v>320</v>
          </cell>
          <cell r="B255" t="str">
            <v>O</v>
          </cell>
          <cell r="C255">
            <v>624416700</v>
          </cell>
          <cell r="D255">
            <v>62</v>
          </cell>
          <cell r="E255">
            <v>52</v>
          </cell>
        </row>
        <row r="256">
          <cell r="A256">
            <v>321</v>
          </cell>
          <cell r="B256" t="str">
            <v>I</v>
          </cell>
          <cell r="C256">
            <v>612028200</v>
          </cell>
          <cell r="D256">
            <v>61</v>
          </cell>
          <cell r="E256">
            <v>52</v>
          </cell>
        </row>
        <row r="257">
          <cell r="A257">
            <v>327</v>
          </cell>
          <cell r="B257" t="str">
            <v>H</v>
          </cell>
          <cell r="C257">
            <v>521349000</v>
          </cell>
          <cell r="D257">
            <v>52</v>
          </cell>
          <cell r="E257">
            <v>52</v>
          </cell>
        </row>
        <row r="258">
          <cell r="A258">
            <v>328</v>
          </cell>
          <cell r="B258" t="str">
            <v>D</v>
          </cell>
          <cell r="C258">
            <v>621610100</v>
          </cell>
          <cell r="D258">
            <v>62</v>
          </cell>
          <cell r="E258">
            <v>52</v>
          </cell>
        </row>
        <row r="259">
          <cell r="A259">
            <v>330</v>
          </cell>
          <cell r="B259" t="str">
            <v>G</v>
          </cell>
          <cell r="C259">
            <v>621042900</v>
          </cell>
          <cell r="D259">
            <v>62</v>
          </cell>
          <cell r="E259">
            <v>52</v>
          </cell>
        </row>
        <row r="260">
          <cell r="A260">
            <v>345</v>
          </cell>
          <cell r="B260" t="str">
            <v>All</v>
          </cell>
          <cell r="C260">
            <v>618232900</v>
          </cell>
          <cell r="D260">
            <v>61</v>
          </cell>
          <cell r="E260">
            <v>52</v>
          </cell>
        </row>
        <row r="261">
          <cell r="A261">
            <v>359</v>
          </cell>
          <cell r="B261" t="str">
            <v>D</v>
          </cell>
          <cell r="C261">
            <v>611630700</v>
          </cell>
          <cell r="D261">
            <v>61</v>
          </cell>
          <cell r="E261">
            <v>52</v>
          </cell>
        </row>
        <row r="262">
          <cell r="A262">
            <v>105</v>
          </cell>
          <cell r="B262" t="str">
            <v>All</v>
          </cell>
          <cell r="C262">
            <v>632302600</v>
          </cell>
          <cell r="D262">
            <v>63</v>
          </cell>
          <cell r="E262">
            <v>71</v>
          </cell>
        </row>
        <row r="263">
          <cell r="A263">
            <v>537</v>
          </cell>
          <cell r="B263" t="str">
            <v>All</v>
          </cell>
          <cell r="C263">
            <v>65</v>
          </cell>
          <cell r="D263">
            <v>65</v>
          </cell>
          <cell r="E263">
            <v>71</v>
          </cell>
        </row>
        <row r="264">
          <cell r="A264">
            <v>401</v>
          </cell>
          <cell r="B264" t="str">
            <v>Anä</v>
          </cell>
          <cell r="C264">
            <v>640150000</v>
          </cell>
          <cell r="D264">
            <v>64</v>
          </cell>
          <cell r="E264">
            <v>71</v>
          </cell>
        </row>
        <row r="265">
          <cell r="A265">
            <v>430</v>
          </cell>
          <cell r="B265" t="str">
            <v>Anä</v>
          </cell>
          <cell r="C265">
            <v>680101400</v>
          </cell>
          <cell r="D265">
            <v>68</v>
          </cell>
          <cell r="E265">
            <v>71</v>
          </cell>
        </row>
        <row r="266">
          <cell r="A266">
            <v>107</v>
          </cell>
          <cell r="B266" t="str">
            <v>Aug</v>
          </cell>
          <cell r="C266">
            <v>700425100</v>
          </cell>
          <cell r="D266">
            <v>70</v>
          </cell>
          <cell r="E266">
            <v>71</v>
          </cell>
        </row>
        <row r="267">
          <cell r="A267">
            <v>523</v>
          </cell>
          <cell r="B267" t="str">
            <v>Aug</v>
          </cell>
          <cell r="C267">
            <v>68</v>
          </cell>
          <cell r="D267">
            <v>68</v>
          </cell>
          <cell r="E267">
            <v>71</v>
          </cell>
        </row>
        <row r="268">
          <cell r="A268">
            <v>524</v>
          </cell>
          <cell r="B268" t="str">
            <v>G</v>
          </cell>
          <cell r="C268">
            <v>63</v>
          </cell>
          <cell r="D268">
            <v>63</v>
          </cell>
          <cell r="E268">
            <v>71</v>
          </cell>
        </row>
        <row r="269">
          <cell r="A269">
            <v>106</v>
          </cell>
          <cell r="B269" t="str">
            <v>I</v>
          </cell>
          <cell r="C269">
            <v>631936600</v>
          </cell>
          <cell r="D269">
            <v>63</v>
          </cell>
          <cell r="E269">
            <v>71</v>
          </cell>
        </row>
        <row r="270">
          <cell r="A270">
            <v>396</v>
          </cell>
          <cell r="B270" t="str">
            <v>I</v>
          </cell>
          <cell r="C270">
            <v>651942200</v>
          </cell>
          <cell r="D270">
            <v>65</v>
          </cell>
          <cell r="E270">
            <v>71</v>
          </cell>
        </row>
        <row r="271">
          <cell r="A271">
            <v>400</v>
          </cell>
          <cell r="B271" t="str">
            <v>I</v>
          </cell>
          <cell r="C271">
            <v>691927300</v>
          </cell>
          <cell r="D271">
            <v>69</v>
          </cell>
          <cell r="E271">
            <v>71</v>
          </cell>
        </row>
        <row r="272">
          <cell r="A272">
            <v>497</v>
          </cell>
          <cell r="B272" t="str">
            <v>I</v>
          </cell>
          <cell r="C272">
            <v>64</v>
          </cell>
          <cell r="D272">
            <v>64</v>
          </cell>
          <cell r="E272">
            <v>71</v>
          </cell>
        </row>
        <row r="273">
          <cell r="A273">
            <v>503</v>
          </cell>
          <cell r="B273" t="str">
            <v>I</v>
          </cell>
          <cell r="C273">
            <v>70</v>
          </cell>
          <cell r="D273">
            <v>70</v>
          </cell>
          <cell r="E273">
            <v>71</v>
          </cell>
        </row>
        <row r="274">
          <cell r="A274">
            <v>526</v>
          </cell>
          <cell r="B274" t="str">
            <v>I</v>
          </cell>
          <cell r="C274">
            <v>63</v>
          </cell>
          <cell r="D274">
            <v>63</v>
          </cell>
          <cell r="E274">
            <v>71</v>
          </cell>
        </row>
        <row r="275">
          <cell r="A275">
            <v>26</v>
          </cell>
          <cell r="B275" t="str">
            <v>K</v>
          </cell>
          <cell r="C275">
            <v>643861000</v>
          </cell>
          <cell r="D275">
            <v>64</v>
          </cell>
          <cell r="E275">
            <v>71</v>
          </cell>
        </row>
        <row r="276">
          <cell r="A276">
            <v>52</v>
          </cell>
          <cell r="B276" t="str">
            <v>K</v>
          </cell>
          <cell r="C276">
            <v>683815200</v>
          </cell>
          <cell r="D276">
            <v>68</v>
          </cell>
          <cell r="E276">
            <v>71</v>
          </cell>
        </row>
        <row r="277">
          <cell r="A277">
            <v>370</v>
          </cell>
          <cell r="B277" t="str">
            <v>K</v>
          </cell>
          <cell r="C277">
            <v>673890600</v>
          </cell>
          <cell r="D277">
            <v>67</v>
          </cell>
          <cell r="E277">
            <v>71</v>
          </cell>
        </row>
        <row r="278">
          <cell r="A278">
            <v>404</v>
          </cell>
          <cell r="B278" t="str">
            <v>K</v>
          </cell>
          <cell r="C278">
            <v>693800700</v>
          </cell>
          <cell r="D278">
            <v>69</v>
          </cell>
          <cell r="E278">
            <v>71</v>
          </cell>
        </row>
        <row r="279">
          <cell r="A279">
            <v>499</v>
          </cell>
          <cell r="B279" t="str">
            <v>K</v>
          </cell>
          <cell r="C279">
            <v>63</v>
          </cell>
          <cell r="D279">
            <v>63</v>
          </cell>
          <cell r="E279">
            <v>71</v>
          </cell>
        </row>
        <row r="280">
          <cell r="A280">
            <v>500</v>
          </cell>
          <cell r="B280" t="str">
            <v>K</v>
          </cell>
          <cell r="C280">
            <v>63</v>
          </cell>
          <cell r="D280">
            <v>63</v>
          </cell>
          <cell r="E280">
            <v>71</v>
          </cell>
        </row>
        <row r="281">
          <cell r="A281">
            <v>508</v>
          </cell>
          <cell r="B281" t="str">
            <v>K</v>
          </cell>
          <cell r="C281">
            <v>64</v>
          </cell>
          <cell r="D281">
            <v>64</v>
          </cell>
          <cell r="E281">
            <v>71</v>
          </cell>
        </row>
        <row r="282">
          <cell r="A282">
            <v>451</v>
          </cell>
          <cell r="B282" t="str">
            <v>N</v>
          </cell>
          <cell r="C282">
            <v>68</v>
          </cell>
          <cell r="D282">
            <v>68</v>
          </cell>
          <cell r="E282">
            <v>71</v>
          </cell>
        </row>
        <row r="283">
          <cell r="A283">
            <v>27</v>
          </cell>
          <cell r="B283" t="str">
            <v>Psy</v>
          </cell>
          <cell r="C283">
            <v>64</v>
          </cell>
          <cell r="D283">
            <v>64</v>
          </cell>
          <cell r="E283">
            <v>71</v>
          </cell>
        </row>
        <row r="284">
          <cell r="A284">
            <v>97</v>
          </cell>
          <cell r="B284" t="str">
            <v>Psy</v>
          </cell>
          <cell r="C284">
            <v>645023500</v>
          </cell>
          <cell r="D284">
            <v>64</v>
          </cell>
          <cell r="E284">
            <v>71</v>
          </cell>
        </row>
        <row r="285">
          <cell r="A285">
            <v>144</v>
          </cell>
          <cell r="B285" t="str">
            <v>Psy</v>
          </cell>
          <cell r="C285">
            <v>656941300</v>
          </cell>
          <cell r="D285">
            <v>65</v>
          </cell>
          <cell r="E285">
            <v>71</v>
          </cell>
        </row>
        <row r="286">
          <cell r="A286">
            <v>147</v>
          </cell>
          <cell r="B286" t="str">
            <v>Psy</v>
          </cell>
          <cell r="C286">
            <v>685001200</v>
          </cell>
          <cell r="D286">
            <v>68</v>
          </cell>
          <cell r="E286">
            <v>71</v>
          </cell>
        </row>
        <row r="287">
          <cell r="A287">
            <v>373</v>
          </cell>
          <cell r="B287" t="str">
            <v>Psy</v>
          </cell>
          <cell r="C287">
            <v>675033800</v>
          </cell>
          <cell r="D287">
            <v>67</v>
          </cell>
          <cell r="E287">
            <v>71</v>
          </cell>
        </row>
        <row r="288">
          <cell r="A288">
            <v>383</v>
          </cell>
          <cell r="B288" t="str">
            <v>Psy</v>
          </cell>
          <cell r="C288">
            <v>675001900</v>
          </cell>
          <cell r="D288">
            <v>67</v>
          </cell>
          <cell r="E288">
            <v>71</v>
          </cell>
        </row>
        <row r="289">
          <cell r="A289">
            <v>384</v>
          </cell>
          <cell r="B289" t="str">
            <v>Psy</v>
          </cell>
          <cell r="C289">
            <v>635025200</v>
          </cell>
          <cell r="D289">
            <v>63</v>
          </cell>
          <cell r="E289">
            <v>71</v>
          </cell>
        </row>
        <row r="290">
          <cell r="A290">
            <v>399</v>
          </cell>
          <cell r="B290" t="str">
            <v>Psy</v>
          </cell>
          <cell r="C290">
            <v>687050100</v>
          </cell>
          <cell r="D290">
            <v>68</v>
          </cell>
          <cell r="E290">
            <v>71</v>
          </cell>
        </row>
        <row r="291">
          <cell r="A291">
            <v>423</v>
          </cell>
          <cell r="B291" t="str">
            <v>Psy</v>
          </cell>
          <cell r="C291">
            <v>645002700</v>
          </cell>
          <cell r="D291">
            <v>64</v>
          </cell>
          <cell r="E291">
            <v>71</v>
          </cell>
        </row>
        <row r="292">
          <cell r="A292">
            <v>429</v>
          </cell>
          <cell r="B292" t="str">
            <v>Psy</v>
          </cell>
          <cell r="C292">
            <v>666957700</v>
          </cell>
          <cell r="D292">
            <v>66</v>
          </cell>
          <cell r="E292">
            <v>71</v>
          </cell>
        </row>
        <row r="293">
          <cell r="A293">
            <v>449</v>
          </cell>
          <cell r="B293" t="str">
            <v>Psy</v>
          </cell>
          <cell r="C293">
            <v>68</v>
          </cell>
          <cell r="D293">
            <v>68</v>
          </cell>
          <cell r="E293">
            <v>71</v>
          </cell>
        </row>
        <row r="294">
          <cell r="A294">
            <v>502</v>
          </cell>
          <cell r="B294" t="str">
            <v>Psy</v>
          </cell>
          <cell r="C294">
            <v>63</v>
          </cell>
          <cell r="D294">
            <v>63</v>
          </cell>
          <cell r="E294">
            <v>71</v>
          </cell>
        </row>
        <row r="295">
          <cell r="A295">
            <v>522</v>
          </cell>
          <cell r="B295" t="str">
            <v>Psy</v>
          </cell>
          <cell r="C295">
            <v>64</v>
          </cell>
          <cell r="D295">
            <v>64</v>
          </cell>
          <cell r="E295">
            <v>71</v>
          </cell>
        </row>
        <row r="296">
          <cell r="A296">
            <v>536</v>
          </cell>
          <cell r="B296" t="str">
            <v>Psy</v>
          </cell>
          <cell r="C296">
            <v>67</v>
          </cell>
          <cell r="D296">
            <v>67</v>
          </cell>
          <cell r="E296">
            <v>71</v>
          </cell>
        </row>
        <row r="297">
          <cell r="A297">
            <v>550</v>
          </cell>
          <cell r="B297" t="str">
            <v>Psy</v>
          </cell>
          <cell r="C297">
            <v>68</v>
          </cell>
          <cell r="D297">
            <v>68</v>
          </cell>
          <cell r="E297">
            <v>71</v>
          </cell>
        </row>
        <row r="298">
          <cell r="A298">
            <v>211</v>
          </cell>
          <cell r="B298" t="str">
            <v>H</v>
          </cell>
          <cell r="C298">
            <v>631319500</v>
          </cell>
          <cell r="D298">
            <v>63</v>
          </cell>
          <cell r="E298">
            <v>71</v>
          </cell>
        </row>
        <row r="299">
          <cell r="A299">
            <v>214</v>
          </cell>
          <cell r="B299" t="str">
            <v>K</v>
          </cell>
          <cell r="C299">
            <v>693893700</v>
          </cell>
          <cell r="D299">
            <v>69</v>
          </cell>
          <cell r="E299">
            <v>71</v>
          </cell>
        </row>
        <row r="300">
          <cell r="A300">
            <v>222</v>
          </cell>
          <cell r="B300" t="str">
            <v>Psy</v>
          </cell>
          <cell r="C300">
            <v>686903500</v>
          </cell>
          <cell r="D300">
            <v>68</v>
          </cell>
          <cell r="E300">
            <v>71</v>
          </cell>
        </row>
        <row r="301">
          <cell r="A301">
            <v>224</v>
          </cell>
          <cell r="B301" t="str">
            <v>K</v>
          </cell>
          <cell r="C301">
            <v>703839800</v>
          </cell>
          <cell r="D301">
            <v>70</v>
          </cell>
          <cell r="E301">
            <v>71</v>
          </cell>
        </row>
        <row r="302">
          <cell r="A302">
            <v>225</v>
          </cell>
          <cell r="B302" t="str">
            <v>I</v>
          </cell>
          <cell r="C302">
            <v>702055100</v>
          </cell>
          <cell r="D302">
            <v>70</v>
          </cell>
          <cell r="E302">
            <v>71</v>
          </cell>
        </row>
        <row r="303">
          <cell r="A303">
            <v>232</v>
          </cell>
          <cell r="B303" t="str">
            <v>All</v>
          </cell>
          <cell r="C303">
            <v>636320200</v>
          </cell>
          <cell r="D303">
            <v>63</v>
          </cell>
          <cell r="E303">
            <v>71</v>
          </cell>
        </row>
        <row r="304">
          <cell r="A304">
            <v>248</v>
          </cell>
          <cell r="B304" t="str">
            <v>K</v>
          </cell>
          <cell r="C304">
            <v>671917100</v>
          </cell>
          <cell r="D304">
            <v>67</v>
          </cell>
          <cell r="E304">
            <v>71</v>
          </cell>
        </row>
        <row r="305">
          <cell r="A305">
            <v>249</v>
          </cell>
          <cell r="B305" t="str">
            <v>I</v>
          </cell>
          <cell r="C305">
            <v>671946500</v>
          </cell>
          <cell r="D305">
            <v>67</v>
          </cell>
          <cell r="E305">
            <v>71</v>
          </cell>
        </row>
        <row r="306">
          <cell r="A306">
            <v>251</v>
          </cell>
          <cell r="B306" t="str">
            <v>All</v>
          </cell>
          <cell r="C306">
            <v>709132600</v>
          </cell>
          <cell r="D306">
            <v>70</v>
          </cell>
          <cell r="E306">
            <v>71</v>
          </cell>
        </row>
        <row r="307">
          <cell r="A307">
            <v>263</v>
          </cell>
          <cell r="B307" t="str">
            <v>All</v>
          </cell>
          <cell r="C307">
            <v>672307300</v>
          </cell>
          <cell r="D307">
            <v>67</v>
          </cell>
          <cell r="E307">
            <v>71</v>
          </cell>
        </row>
        <row r="308">
          <cell r="A308">
            <v>264</v>
          </cell>
          <cell r="B308" t="str">
            <v>All</v>
          </cell>
          <cell r="C308">
            <v>692301700</v>
          </cell>
          <cell r="D308">
            <v>69</v>
          </cell>
          <cell r="E308">
            <v>71</v>
          </cell>
        </row>
        <row r="309">
          <cell r="A309">
            <v>265</v>
          </cell>
          <cell r="B309" t="str">
            <v>D</v>
          </cell>
          <cell r="C309">
            <v>641668800</v>
          </cell>
          <cell r="D309">
            <v>64</v>
          </cell>
          <cell r="E309">
            <v>71</v>
          </cell>
        </row>
        <row r="310">
          <cell r="A310">
            <v>266</v>
          </cell>
          <cell r="B310" t="str">
            <v>H</v>
          </cell>
          <cell r="C310">
            <v>681319200</v>
          </cell>
          <cell r="D310">
            <v>68</v>
          </cell>
          <cell r="E310">
            <v>71</v>
          </cell>
        </row>
        <row r="311">
          <cell r="A311">
            <v>299</v>
          </cell>
          <cell r="B311" t="str">
            <v>O</v>
          </cell>
          <cell r="C311">
            <v>694401100</v>
          </cell>
          <cell r="D311">
            <v>69</v>
          </cell>
          <cell r="E311">
            <v>71</v>
          </cell>
        </row>
        <row r="312">
          <cell r="A312">
            <v>301</v>
          </cell>
          <cell r="B312" t="str">
            <v>Psy</v>
          </cell>
          <cell r="C312">
            <v>706915300</v>
          </cell>
          <cell r="D312">
            <v>70</v>
          </cell>
          <cell r="E312">
            <v>71</v>
          </cell>
        </row>
        <row r="313">
          <cell r="A313">
            <v>302</v>
          </cell>
          <cell r="B313" t="str">
            <v>Psy</v>
          </cell>
          <cell r="C313">
            <v>695103600</v>
          </cell>
          <cell r="D313">
            <v>69</v>
          </cell>
          <cell r="E313">
            <v>71</v>
          </cell>
        </row>
        <row r="314">
          <cell r="A314">
            <v>303</v>
          </cell>
          <cell r="B314" t="str">
            <v>Psy</v>
          </cell>
          <cell r="C314">
            <v>675020500</v>
          </cell>
          <cell r="D314">
            <v>67</v>
          </cell>
          <cell r="E314">
            <v>71</v>
          </cell>
        </row>
        <row r="315">
          <cell r="A315">
            <v>325</v>
          </cell>
          <cell r="B315" t="str">
            <v>Aug</v>
          </cell>
          <cell r="C315">
            <v>660411700</v>
          </cell>
          <cell r="D315">
            <v>66</v>
          </cell>
          <cell r="E315">
            <v>71</v>
          </cell>
        </row>
        <row r="316">
          <cell r="A316">
            <v>331</v>
          </cell>
          <cell r="B316" t="str">
            <v>All</v>
          </cell>
          <cell r="C316">
            <v>661928800</v>
          </cell>
          <cell r="D316">
            <v>66</v>
          </cell>
          <cell r="E316">
            <v>71</v>
          </cell>
        </row>
        <row r="317">
          <cell r="A317">
            <v>342</v>
          </cell>
          <cell r="B317" t="str">
            <v>O</v>
          </cell>
          <cell r="C317">
            <v>634409500</v>
          </cell>
          <cell r="D317">
            <v>63</v>
          </cell>
          <cell r="E317">
            <v>71</v>
          </cell>
        </row>
        <row r="318">
          <cell r="A318">
            <v>349</v>
          </cell>
          <cell r="B318" t="str">
            <v>I</v>
          </cell>
          <cell r="C318">
            <v>701914900</v>
          </cell>
          <cell r="D318">
            <v>70</v>
          </cell>
          <cell r="E318">
            <v>71</v>
          </cell>
        </row>
        <row r="319">
          <cell r="A319">
            <v>365</v>
          </cell>
          <cell r="B319" t="str">
            <v>D</v>
          </cell>
          <cell r="C319">
            <v>641646600</v>
          </cell>
          <cell r="D319">
            <v>64</v>
          </cell>
          <cell r="E319">
            <v>71</v>
          </cell>
        </row>
        <row r="320">
          <cell r="A320">
            <v>415</v>
          </cell>
          <cell r="B320" t="str">
            <v>Aug</v>
          </cell>
          <cell r="C320">
            <v>720418600</v>
          </cell>
          <cell r="D320">
            <v>72</v>
          </cell>
          <cell r="E320">
            <v>72</v>
          </cell>
        </row>
        <row r="321">
          <cell r="A321">
            <v>16</v>
          </cell>
          <cell r="B321" t="str">
            <v>G</v>
          </cell>
          <cell r="C321">
            <v>72</v>
          </cell>
          <cell r="D321">
            <v>72</v>
          </cell>
          <cell r="E321">
            <v>72</v>
          </cell>
        </row>
        <row r="322">
          <cell r="A322">
            <v>17</v>
          </cell>
          <cell r="B322" t="str">
            <v>G</v>
          </cell>
          <cell r="C322">
            <v>72</v>
          </cell>
          <cell r="D322">
            <v>72</v>
          </cell>
          <cell r="E322">
            <v>72</v>
          </cell>
        </row>
        <row r="323">
          <cell r="A323">
            <v>122</v>
          </cell>
          <cell r="B323" t="str">
            <v>I</v>
          </cell>
          <cell r="C323">
            <v>721944500</v>
          </cell>
          <cell r="D323">
            <v>72</v>
          </cell>
          <cell r="E323">
            <v>72</v>
          </cell>
        </row>
        <row r="324">
          <cell r="A324">
            <v>72</v>
          </cell>
          <cell r="B324" t="str">
            <v>K</v>
          </cell>
          <cell r="C324">
            <v>723821800</v>
          </cell>
          <cell r="D324">
            <v>72</v>
          </cell>
          <cell r="E324">
            <v>72</v>
          </cell>
        </row>
        <row r="325">
          <cell r="A325">
            <v>154</v>
          </cell>
          <cell r="B325" t="str">
            <v>K</v>
          </cell>
          <cell r="C325">
            <v>723806900</v>
          </cell>
          <cell r="D325">
            <v>72</v>
          </cell>
          <cell r="E325">
            <v>72</v>
          </cell>
        </row>
        <row r="326">
          <cell r="A326">
            <v>419</v>
          </cell>
          <cell r="B326" t="str">
            <v>K</v>
          </cell>
          <cell r="C326">
            <v>723821700</v>
          </cell>
          <cell r="D326">
            <v>72</v>
          </cell>
          <cell r="E326">
            <v>72</v>
          </cell>
        </row>
        <row r="327">
          <cell r="A327">
            <v>414</v>
          </cell>
          <cell r="B327" t="str">
            <v>Psy</v>
          </cell>
          <cell r="C327">
            <v>727103000</v>
          </cell>
          <cell r="D327">
            <v>72</v>
          </cell>
          <cell r="E327">
            <v>72</v>
          </cell>
        </row>
        <row r="328">
          <cell r="A328">
            <v>467</v>
          </cell>
          <cell r="B328" t="str">
            <v>Psy</v>
          </cell>
          <cell r="C328">
            <v>72</v>
          </cell>
          <cell r="D328">
            <v>72</v>
          </cell>
          <cell r="E328">
            <v>72</v>
          </cell>
        </row>
        <row r="329">
          <cell r="A329">
            <v>505</v>
          </cell>
          <cell r="B329" t="str">
            <v>Psy</v>
          </cell>
          <cell r="C329">
            <v>72</v>
          </cell>
          <cell r="D329">
            <v>72</v>
          </cell>
          <cell r="E329">
            <v>72</v>
          </cell>
        </row>
        <row r="330">
          <cell r="A330">
            <v>254</v>
          </cell>
          <cell r="B330" t="str">
            <v>I</v>
          </cell>
          <cell r="C330">
            <v>722010800</v>
          </cell>
          <cell r="D330">
            <v>72</v>
          </cell>
          <cell r="E330">
            <v>72</v>
          </cell>
        </row>
        <row r="331">
          <cell r="A331">
            <v>294</v>
          </cell>
          <cell r="B331" t="str">
            <v>I</v>
          </cell>
          <cell r="C331">
            <v>722228300</v>
          </cell>
          <cell r="D331">
            <v>72</v>
          </cell>
          <cell r="E331">
            <v>72</v>
          </cell>
        </row>
        <row r="332">
          <cell r="A332">
            <v>319</v>
          </cell>
          <cell r="B332" t="str">
            <v>All</v>
          </cell>
          <cell r="C332">
            <v>728382900</v>
          </cell>
          <cell r="D332">
            <v>72</v>
          </cell>
          <cell r="E332">
            <v>72</v>
          </cell>
        </row>
        <row r="333">
          <cell r="A333">
            <v>332</v>
          </cell>
          <cell r="B333" t="str">
            <v>K</v>
          </cell>
          <cell r="C333">
            <v>723852700</v>
          </cell>
          <cell r="D333">
            <v>72</v>
          </cell>
          <cell r="E333">
            <v>72</v>
          </cell>
        </row>
        <row r="334">
          <cell r="A334">
            <v>335</v>
          </cell>
          <cell r="B334" t="str">
            <v>G</v>
          </cell>
          <cell r="C334">
            <v>721033800</v>
          </cell>
          <cell r="D334">
            <v>72</v>
          </cell>
          <cell r="E334">
            <v>72</v>
          </cell>
        </row>
        <row r="335">
          <cell r="A335">
            <v>337</v>
          </cell>
          <cell r="B335" t="str">
            <v>I</v>
          </cell>
          <cell r="C335">
            <v>722030200</v>
          </cell>
          <cell r="D335">
            <v>72</v>
          </cell>
          <cell r="E335">
            <v>72</v>
          </cell>
        </row>
        <row r="336">
          <cell r="A336">
            <v>341</v>
          </cell>
          <cell r="B336" t="str">
            <v>Psy</v>
          </cell>
          <cell r="C336">
            <v>727067800</v>
          </cell>
          <cell r="D336">
            <v>72</v>
          </cell>
          <cell r="E336">
            <v>72</v>
          </cell>
        </row>
        <row r="337">
          <cell r="A337">
            <v>351</v>
          </cell>
          <cell r="B337" t="str">
            <v>Psy</v>
          </cell>
          <cell r="C337">
            <v>725212100</v>
          </cell>
          <cell r="D337">
            <v>72</v>
          </cell>
          <cell r="E337">
            <v>72</v>
          </cell>
        </row>
        <row r="338">
          <cell r="A338">
            <v>493</v>
          </cell>
          <cell r="B338" t="str">
            <v>H</v>
          </cell>
          <cell r="C338">
            <v>73</v>
          </cell>
          <cell r="D338">
            <v>73</v>
          </cell>
          <cell r="E338">
            <v>73</v>
          </cell>
        </row>
        <row r="339">
          <cell r="A339">
            <v>395</v>
          </cell>
          <cell r="B339" t="str">
            <v>I</v>
          </cell>
          <cell r="C339">
            <v>731951500</v>
          </cell>
          <cell r="D339">
            <v>73</v>
          </cell>
          <cell r="E339">
            <v>73</v>
          </cell>
        </row>
        <row r="340">
          <cell r="A340">
            <v>527</v>
          </cell>
          <cell r="B340" t="str">
            <v>Psy</v>
          </cell>
          <cell r="C340">
            <v>73</v>
          </cell>
          <cell r="D340">
            <v>73</v>
          </cell>
          <cell r="E340">
            <v>73</v>
          </cell>
        </row>
        <row r="341">
          <cell r="A341">
            <v>528</v>
          </cell>
          <cell r="B341" t="str">
            <v>Psy</v>
          </cell>
          <cell r="C341">
            <v>73</v>
          </cell>
          <cell r="D341">
            <v>73</v>
          </cell>
          <cell r="E341">
            <v>73</v>
          </cell>
        </row>
        <row r="342">
          <cell r="A342">
            <v>304</v>
          </cell>
          <cell r="B342" t="str">
            <v>I</v>
          </cell>
          <cell r="C342">
            <v>731952000</v>
          </cell>
          <cell r="D342">
            <v>73</v>
          </cell>
          <cell r="E342">
            <v>73</v>
          </cell>
        </row>
        <row r="343">
          <cell r="A343">
            <v>21</v>
          </cell>
          <cell r="B343" t="str">
            <v>All</v>
          </cell>
          <cell r="C343">
            <v>78</v>
          </cell>
          <cell r="D343">
            <v>78</v>
          </cell>
          <cell r="E343">
            <v>78</v>
          </cell>
        </row>
        <row r="344">
          <cell r="A344">
            <v>178</v>
          </cell>
          <cell r="B344" t="str">
            <v>Aug</v>
          </cell>
          <cell r="C344">
            <v>780513100</v>
          </cell>
          <cell r="D344">
            <v>78</v>
          </cell>
          <cell r="E344">
            <v>78</v>
          </cell>
        </row>
        <row r="345">
          <cell r="A345">
            <v>20</v>
          </cell>
          <cell r="B345" t="str">
            <v>C</v>
          </cell>
          <cell r="C345">
            <v>78</v>
          </cell>
          <cell r="D345">
            <v>78</v>
          </cell>
          <cell r="E345">
            <v>78</v>
          </cell>
        </row>
        <row r="346">
          <cell r="A346">
            <v>18</v>
          </cell>
          <cell r="B346" t="str">
            <v>G</v>
          </cell>
          <cell r="C346">
            <v>78</v>
          </cell>
          <cell r="D346">
            <v>78</v>
          </cell>
          <cell r="E346">
            <v>78</v>
          </cell>
        </row>
        <row r="347">
          <cell r="A347">
            <v>156</v>
          </cell>
          <cell r="B347" t="str">
            <v>G</v>
          </cell>
          <cell r="C347">
            <v>781116700</v>
          </cell>
          <cell r="D347">
            <v>78</v>
          </cell>
          <cell r="E347">
            <v>78</v>
          </cell>
        </row>
        <row r="348">
          <cell r="A348">
            <v>466</v>
          </cell>
          <cell r="B348" t="str">
            <v>G</v>
          </cell>
          <cell r="C348">
            <v>78</v>
          </cell>
          <cell r="D348">
            <v>78</v>
          </cell>
          <cell r="E348">
            <v>78</v>
          </cell>
        </row>
        <row r="349">
          <cell r="A349">
            <v>4</v>
          </cell>
          <cell r="B349" t="str">
            <v>H</v>
          </cell>
          <cell r="C349">
            <v>78</v>
          </cell>
          <cell r="D349">
            <v>78</v>
          </cell>
          <cell r="E349">
            <v>78</v>
          </cell>
        </row>
        <row r="350">
          <cell r="A350">
            <v>89</v>
          </cell>
          <cell r="B350" t="str">
            <v>I</v>
          </cell>
          <cell r="C350">
            <v>782045500</v>
          </cell>
          <cell r="D350">
            <v>78</v>
          </cell>
          <cell r="E350">
            <v>78</v>
          </cell>
        </row>
        <row r="351">
          <cell r="A351">
            <v>468</v>
          </cell>
          <cell r="B351" t="str">
            <v>I</v>
          </cell>
          <cell r="C351">
            <v>78</v>
          </cell>
          <cell r="D351">
            <v>78</v>
          </cell>
          <cell r="E351">
            <v>78</v>
          </cell>
        </row>
        <row r="352">
          <cell r="A352">
            <v>86</v>
          </cell>
          <cell r="B352" t="str">
            <v>O</v>
          </cell>
          <cell r="C352">
            <v>784505400</v>
          </cell>
          <cell r="D352">
            <v>78</v>
          </cell>
          <cell r="E352">
            <v>78</v>
          </cell>
        </row>
        <row r="353">
          <cell r="A353">
            <v>510</v>
          </cell>
          <cell r="B353" t="str">
            <v>Psy</v>
          </cell>
          <cell r="C353">
            <v>78</v>
          </cell>
          <cell r="D353">
            <v>78</v>
          </cell>
          <cell r="E353">
            <v>78</v>
          </cell>
        </row>
        <row r="354">
          <cell r="A354">
            <v>210</v>
          </cell>
          <cell r="B354" t="str">
            <v>All</v>
          </cell>
          <cell r="C354">
            <v>786300700</v>
          </cell>
          <cell r="D354">
            <v>78</v>
          </cell>
          <cell r="E354">
            <v>78</v>
          </cell>
        </row>
        <row r="355">
          <cell r="A355">
            <v>228</v>
          </cell>
          <cell r="B355" t="str">
            <v>All</v>
          </cell>
          <cell r="C355">
            <v>782470800</v>
          </cell>
          <cell r="D355">
            <v>78</v>
          </cell>
          <cell r="E355">
            <v>78</v>
          </cell>
        </row>
        <row r="356">
          <cell r="A356">
            <v>231</v>
          </cell>
          <cell r="B356" t="str">
            <v>K</v>
          </cell>
          <cell r="C356">
            <v>783912300</v>
          </cell>
          <cell r="D356">
            <v>78</v>
          </cell>
          <cell r="E356">
            <v>78</v>
          </cell>
        </row>
        <row r="357">
          <cell r="A357">
            <v>291</v>
          </cell>
          <cell r="B357" t="str">
            <v>Aug</v>
          </cell>
          <cell r="C357">
            <v>780510000</v>
          </cell>
          <cell r="D357">
            <v>78</v>
          </cell>
          <cell r="E357">
            <v>78</v>
          </cell>
        </row>
        <row r="358">
          <cell r="A358">
            <v>432</v>
          </cell>
          <cell r="B358" t="str">
            <v>All</v>
          </cell>
          <cell r="C358">
            <v>792314500</v>
          </cell>
          <cell r="D358">
            <v>79</v>
          </cell>
          <cell r="E358">
            <v>83</v>
          </cell>
        </row>
        <row r="359">
          <cell r="A359">
            <v>179</v>
          </cell>
          <cell r="B359" t="str">
            <v>Aug</v>
          </cell>
          <cell r="C359">
            <v>790400200</v>
          </cell>
          <cell r="D359">
            <v>79</v>
          </cell>
          <cell r="E359">
            <v>83</v>
          </cell>
        </row>
        <row r="360">
          <cell r="A360">
            <v>413</v>
          </cell>
          <cell r="B360" t="str">
            <v>G</v>
          </cell>
          <cell r="C360">
            <v>811004400</v>
          </cell>
          <cell r="D360">
            <v>81</v>
          </cell>
          <cell r="E360">
            <v>83</v>
          </cell>
        </row>
        <row r="361">
          <cell r="A361">
            <v>416</v>
          </cell>
          <cell r="B361" t="str">
            <v>G</v>
          </cell>
          <cell r="C361">
            <v>791014900</v>
          </cell>
          <cell r="D361">
            <v>79</v>
          </cell>
          <cell r="E361">
            <v>83</v>
          </cell>
        </row>
        <row r="362">
          <cell r="A362">
            <v>34</v>
          </cell>
          <cell r="B362" t="str">
            <v>K</v>
          </cell>
          <cell r="C362">
            <v>793805700</v>
          </cell>
          <cell r="D362">
            <v>79</v>
          </cell>
          <cell r="E362">
            <v>83</v>
          </cell>
        </row>
        <row r="363">
          <cell r="A363">
            <v>36</v>
          </cell>
          <cell r="B363" t="str">
            <v>K</v>
          </cell>
          <cell r="C363">
            <v>801006600</v>
          </cell>
          <cell r="D363">
            <v>80</v>
          </cell>
          <cell r="E363">
            <v>83</v>
          </cell>
        </row>
        <row r="364">
          <cell r="A364">
            <v>90</v>
          </cell>
          <cell r="B364" t="str">
            <v>K</v>
          </cell>
          <cell r="C364">
            <v>803890400</v>
          </cell>
          <cell r="D364">
            <v>80</v>
          </cell>
          <cell r="E364">
            <v>83</v>
          </cell>
        </row>
        <row r="365">
          <cell r="A365">
            <v>403</v>
          </cell>
          <cell r="B365" t="str">
            <v>K</v>
          </cell>
          <cell r="C365">
            <v>813890000</v>
          </cell>
          <cell r="D365">
            <v>81</v>
          </cell>
          <cell r="E365">
            <v>83</v>
          </cell>
        </row>
        <row r="366">
          <cell r="A366">
            <v>458</v>
          </cell>
          <cell r="B366" t="str">
            <v>K</v>
          </cell>
          <cell r="C366">
            <v>79</v>
          </cell>
          <cell r="D366">
            <v>79</v>
          </cell>
          <cell r="E366">
            <v>83</v>
          </cell>
        </row>
        <row r="367">
          <cell r="A367">
            <v>463</v>
          </cell>
          <cell r="B367" t="str">
            <v>K</v>
          </cell>
          <cell r="C367">
            <v>79</v>
          </cell>
          <cell r="D367">
            <v>79</v>
          </cell>
          <cell r="E367">
            <v>83</v>
          </cell>
        </row>
        <row r="368">
          <cell r="A368">
            <v>561</v>
          </cell>
          <cell r="B368" t="str">
            <v>K</v>
          </cell>
          <cell r="C368">
            <v>80</v>
          </cell>
          <cell r="D368">
            <v>80</v>
          </cell>
          <cell r="E368">
            <v>83</v>
          </cell>
        </row>
        <row r="369">
          <cell r="A369">
            <v>417</v>
          </cell>
          <cell r="B369" t="str">
            <v>O</v>
          </cell>
          <cell r="C369">
            <v>794401900</v>
          </cell>
          <cell r="D369">
            <v>79</v>
          </cell>
          <cell r="E369">
            <v>83</v>
          </cell>
        </row>
        <row r="370">
          <cell r="A370">
            <v>464</v>
          </cell>
          <cell r="B370" t="str">
            <v>O</v>
          </cell>
          <cell r="C370">
            <v>81</v>
          </cell>
          <cell r="D370">
            <v>81</v>
          </cell>
          <cell r="E370">
            <v>83</v>
          </cell>
        </row>
        <row r="371">
          <cell r="A371">
            <v>149</v>
          </cell>
          <cell r="B371" t="str">
            <v>Psy</v>
          </cell>
          <cell r="C371">
            <v>797022600</v>
          </cell>
          <cell r="D371">
            <v>79</v>
          </cell>
          <cell r="E371">
            <v>83</v>
          </cell>
        </row>
        <row r="372">
          <cell r="A372">
            <v>392</v>
          </cell>
          <cell r="B372" t="str">
            <v>Psy</v>
          </cell>
          <cell r="C372">
            <v>796902300</v>
          </cell>
          <cell r="D372">
            <v>79</v>
          </cell>
          <cell r="E372">
            <v>83</v>
          </cell>
        </row>
        <row r="373">
          <cell r="A373">
            <v>393</v>
          </cell>
          <cell r="B373" t="str">
            <v>Psy</v>
          </cell>
          <cell r="C373">
            <v>806922600</v>
          </cell>
          <cell r="D373">
            <v>80</v>
          </cell>
          <cell r="E373">
            <v>83</v>
          </cell>
        </row>
        <row r="374">
          <cell r="A374">
            <v>433</v>
          </cell>
          <cell r="B374" t="str">
            <v>Psy</v>
          </cell>
          <cell r="C374">
            <v>80</v>
          </cell>
          <cell r="D374">
            <v>80</v>
          </cell>
          <cell r="E374">
            <v>83</v>
          </cell>
        </row>
        <row r="375">
          <cell r="A375">
            <v>513</v>
          </cell>
          <cell r="B375" t="str">
            <v>Psy</v>
          </cell>
          <cell r="C375">
            <v>79</v>
          </cell>
          <cell r="D375">
            <v>79</v>
          </cell>
          <cell r="E375">
            <v>83</v>
          </cell>
        </row>
        <row r="376">
          <cell r="A376">
            <v>559</v>
          </cell>
          <cell r="B376" t="str">
            <v>Psy</v>
          </cell>
          <cell r="C376">
            <v>81</v>
          </cell>
          <cell r="D376">
            <v>81</v>
          </cell>
          <cell r="E376">
            <v>83</v>
          </cell>
        </row>
        <row r="377">
          <cell r="A377">
            <v>470</v>
          </cell>
          <cell r="B377" t="str">
            <v>U</v>
          </cell>
          <cell r="C377">
            <v>81</v>
          </cell>
          <cell r="D377">
            <v>81</v>
          </cell>
          <cell r="E377">
            <v>83</v>
          </cell>
        </row>
        <row r="378">
          <cell r="A378">
            <v>213</v>
          </cell>
          <cell r="B378" t="str">
            <v>All</v>
          </cell>
          <cell r="C378">
            <v>818061400</v>
          </cell>
          <cell r="D378">
            <v>81</v>
          </cell>
          <cell r="E378">
            <v>83</v>
          </cell>
        </row>
        <row r="379">
          <cell r="A379">
            <v>295</v>
          </cell>
          <cell r="B379" t="str">
            <v>U</v>
          </cell>
          <cell r="C379">
            <v>815601800</v>
          </cell>
          <cell r="D379">
            <v>81</v>
          </cell>
          <cell r="E379">
            <v>83</v>
          </cell>
        </row>
        <row r="380">
          <cell r="A380">
            <v>314</v>
          </cell>
          <cell r="B380" t="str">
            <v>K</v>
          </cell>
          <cell r="C380">
            <v>793805100</v>
          </cell>
          <cell r="D380">
            <v>79</v>
          </cell>
          <cell r="E380">
            <v>83</v>
          </cell>
        </row>
        <row r="381">
          <cell r="A381">
            <v>315</v>
          </cell>
          <cell r="B381" t="str">
            <v>Aug</v>
          </cell>
          <cell r="C381">
            <v>810404700</v>
          </cell>
          <cell r="D381">
            <v>81</v>
          </cell>
          <cell r="E381">
            <v>83</v>
          </cell>
        </row>
        <row r="382">
          <cell r="A382">
            <v>124</v>
          </cell>
          <cell r="B382" t="str">
            <v>All</v>
          </cell>
          <cell r="C382">
            <v>866333600</v>
          </cell>
          <cell r="D382">
            <v>86</v>
          </cell>
          <cell r="E382">
            <v>88</v>
          </cell>
        </row>
        <row r="383">
          <cell r="A383">
            <v>187</v>
          </cell>
          <cell r="B383" t="str">
            <v>All</v>
          </cell>
          <cell r="C383">
            <v>872374200</v>
          </cell>
          <cell r="D383">
            <v>87</v>
          </cell>
          <cell r="E383">
            <v>88</v>
          </cell>
        </row>
        <row r="384">
          <cell r="A384">
            <v>166</v>
          </cell>
          <cell r="B384" t="str">
            <v>Aug</v>
          </cell>
          <cell r="C384">
            <v>860437500</v>
          </cell>
          <cell r="D384">
            <v>86</v>
          </cell>
          <cell r="E384">
            <v>88</v>
          </cell>
        </row>
        <row r="385">
          <cell r="A385">
            <v>454</v>
          </cell>
          <cell r="B385" t="str">
            <v>D</v>
          </cell>
          <cell r="C385">
            <v>85</v>
          </cell>
          <cell r="D385">
            <v>85</v>
          </cell>
          <cell r="E385">
            <v>88</v>
          </cell>
        </row>
        <row r="386">
          <cell r="A386">
            <v>394</v>
          </cell>
          <cell r="B386" t="str">
            <v>G</v>
          </cell>
          <cell r="C386">
            <v>861045800</v>
          </cell>
          <cell r="D386">
            <v>86</v>
          </cell>
          <cell r="E386">
            <v>88</v>
          </cell>
        </row>
        <row r="387">
          <cell r="A387">
            <v>422</v>
          </cell>
          <cell r="B387" t="str">
            <v>G</v>
          </cell>
          <cell r="C387">
            <v>851014600</v>
          </cell>
          <cell r="D387">
            <v>85</v>
          </cell>
          <cell r="E387">
            <v>88</v>
          </cell>
        </row>
        <row r="388">
          <cell r="A388">
            <v>431</v>
          </cell>
          <cell r="B388" t="str">
            <v>G</v>
          </cell>
          <cell r="C388">
            <v>861047900</v>
          </cell>
          <cell r="D388">
            <v>86</v>
          </cell>
          <cell r="E388">
            <v>88</v>
          </cell>
        </row>
        <row r="389">
          <cell r="A389">
            <v>436</v>
          </cell>
          <cell r="B389" t="str">
            <v>G</v>
          </cell>
          <cell r="C389">
            <v>85</v>
          </cell>
          <cell r="D389">
            <v>85</v>
          </cell>
          <cell r="E389">
            <v>88</v>
          </cell>
        </row>
        <row r="390">
          <cell r="A390">
            <v>120</v>
          </cell>
          <cell r="B390" t="str">
            <v>H</v>
          </cell>
          <cell r="C390">
            <v>861334200</v>
          </cell>
          <cell r="D390">
            <v>86</v>
          </cell>
          <cell r="E390">
            <v>88</v>
          </cell>
        </row>
        <row r="391">
          <cell r="A391">
            <v>15</v>
          </cell>
          <cell r="B391" t="str">
            <v>I</v>
          </cell>
          <cell r="C391">
            <v>85</v>
          </cell>
          <cell r="D391">
            <v>85</v>
          </cell>
          <cell r="E391">
            <v>88</v>
          </cell>
        </row>
        <row r="392">
          <cell r="A392">
            <v>185</v>
          </cell>
          <cell r="B392" t="str">
            <v>I</v>
          </cell>
          <cell r="C392">
            <v>861949800</v>
          </cell>
          <cell r="D392">
            <v>86</v>
          </cell>
          <cell r="E392">
            <v>88</v>
          </cell>
        </row>
        <row r="393">
          <cell r="A393">
            <v>276</v>
          </cell>
          <cell r="B393" t="str">
            <v>G</v>
          </cell>
          <cell r="C393">
            <v>861039000</v>
          </cell>
          <cell r="D393">
            <v>86</v>
          </cell>
          <cell r="E393">
            <v>88</v>
          </cell>
        </row>
        <row r="394">
          <cell r="A394">
            <v>318</v>
          </cell>
          <cell r="B394" t="str">
            <v>O</v>
          </cell>
          <cell r="C394">
            <v>854406100</v>
          </cell>
          <cell r="D394">
            <v>85</v>
          </cell>
          <cell r="E394">
            <v>88</v>
          </cell>
        </row>
        <row r="395">
          <cell r="A395">
            <v>368</v>
          </cell>
          <cell r="B395" t="str">
            <v>All</v>
          </cell>
          <cell r="C395">
            <v>935113687</v>
          </cell>
          <cell r="D395">
            <v>93</v>
          </cell>
          <cell r="E395">
            <v>93</v>
          </cell>
        </row>
        <row r="396">
          <cell r="A396">
            <v>516</v>
          </cell>
          <cell r="B396" t="str">
            <v>Anä</v>
          </cell>
          <cell r="C396">
            <v>93</v>
          </cell>
          <cell r="D396">
            <v>93</v>
          </cell>
          <cell r="E396">
            <v>93</v>
          </cell>
        </row>
        <row r="397">
          <cell r="A397">
            <v>409</v>
          </cell>
          <cell r="B397" t="str">
            <v>Aug</v>
          </cell>
          <cell r="C397">
            <v>937300298</v>
          </cell>
          <cell r="D397">
            <v>93</v>
          </cell>
          <cell r="E397">
            <v>93</v>
          </cell>
        </row>
        <row r="398">
          <cell r="A398">
            <v>41</v>
          </cell>
          <cell r="B398" t="str">
            <v>G</v>
          </cell>
          <cell r="C398">
            <v>93</v>
          </cell>
          <cell r="D398">
            <v>93</v>
          </cell>
          <cell r="E398">
            <v>93</v>
          </cell>
        </row>
        <row r="399">
          <cell r="A399">
            <v>402</v>
          </cell>
          <cell r="B399" t="str">
            <v>G</v>
          </cell>
          <cell r="C399">
            <v>937401198</v>
          </cell>
          <cell r="D399">
            <v>93</v>
          </cell>
          <cell r="E399">
            <v>93</v>
          </cell>
        </row>
        <row r="400">
          <cell r="A400">
            <v>455</v>
          </cell>
          <cell r="B400" t="str">
            <v>G</v>
          </cell>
          <cell r="C400">
            <v>93</v>
          </cell>
          <cell r="D400">
            <v>93</v>
          </cell>
          <cell r="E400">
            <v>93</v>
          </cell>
        </row>
        <row r="401">
          <cell r="A401">
            <v>539</v>
          </cell>
          <cell r="B401" t="str">
            <v>G</v>
          </cell>
          <cell r="C401">
            <v>93</v>
          </cell>
          <cell r="D401">
            <v>93</v>
          </cell>
          <cell r="E401">
            <v>93</v>
          </cell>
        </row>
        <row r="402">
          <cell r="A402">
            <v>37</v>
          </cell>
          <cell r="B402" t="str">
            <v>K</v>
          </cell>
          <cell r="C402">
            <v>936610898</v>
          </cell>
          <cell r="D402">
            <v>93</v>
          </cell>
          <cell r="E402">
            <v>93</v>
          </cell>
        </row>
        <row r="403">
          <cell r="A403">
            <v>410</v>
          </cell>
          <cell r="B403" t="str">
            <v>Psy</v>
          </cell>
          <cell r="C403">
            <v>937405798</v>
          </cell>
          <cell r="D403">
            <v>93</v>
          </cell>
          <cell r="E403">
            <v>93</v>
          </cell>
        </row>
        <row r="404">
          <cell r="A404">
            <v>519</v>
          </cell>
          <cell r="B404" t="str">
            <v>U</v>
          </cell>
          <cell r="C404">
            <v>93</v>
          </cell>
          <cell r="D404">
            <v>93</v>
          </cell>
          <cell r="E404">
            <v>93</v>
          </cell>
        </row>
        <row r="405">
          <cell r="A405">
            <v>233</v>
          </cell>
          <cell r="B405" t="str">
            <v>All</v>
          </cell>
          <cell r="C405">
            <v>937309698</v>
          </cell>
          <cell r="D405">
            <v>93</v>
          </cell>
          <cell r="E405">
            <v>93</v>
          </cell>
        </row>
        <row r="406">
          <cell r="A406">
            <v>252</v>
          </cell>
          <cell r="B406" t="str">
            <v>O</v>
          </cell>
          <cell r="C406">
            <v>936708298</v>
          </cell>
          <cell r="D406">
            <v>93</v>
          </cell>
          <cell r="E406">
            <v>93</v>
          </cell>
        </row>
        <row r="407">
          <cell r="A407">
            <v>324</v>
          </cell>
          <cell r="B407" t="str">
            <v>I</v>
          </cell>
          <cell r="C407">
            <v>937004098</v>
          </cell>
          <cell r="D407">
            <v>93</v>
          </cell>
          <cell r="E407">
            <v>93</v>
          </cell>
        </row>
        <row r="408">
          <cell r="A408">
            <v>326</v>
          </cell>
          <cell r="B408" t="str">
            <v>K</v>
          </cell>
          <cell r="C408">
            <v>937014998</v>
          </cell>
          <cell r="D408">
            <v>93</v>
          </cell>
          <cell r="E408">
            <v>93</v>
          </cell>
        </row>
        <row r="409">
          <cell r="A409">
            <v>456</v>
          </cell>
          <cell r="B409" t="str">
            <v>All</v>
          </cell>
          <cell r="C409">
            <v>96</v>
          </cell>
          <cell r="D409">
            <v>96</v>
          </cell>
          <cell r="E409">
            <v>98</v>
          </cell>
        </row>
        <row r="410">
          <cell r="A410">
            <v>425</v>
          </cell>
          <cell r="B410" t="str">
            <v>Aug</v>
          </cell>
          <cell r="C410">
            <v>940407900</v>
          </cell>
          <cell r="D410">
            <v>94</v>
          </cell>
          <cell r="E410">
            <v>98</v>
          </cell>
        </row>
        <row r="411">
          <cell r="A411">
            <v>514</v>
          </cell>
          <cell r="B411" t="str">
            <v>G</v>
          </cell>
          <cell r="C411">
            <v>94</v>
          </cell>
          <cell r="D411">
            <v>94</v>
          </cell>
          <cell r="E411">
            <v>98</v>
          </cell>
        </row>
        <row r="412">
          <cell r="A412">
            <v>518</v>
          </cell>
          <cell r="B412" t="str">
            <v>G</v>
          </cell>
          <cell r="C412">
            <v>96</v>
          </cell>
          <cell r="D412">
            <v>96</v>
          </cell>
          <cell r="E412">
            <v>98</v>
          </cell>
        </row>
        <row r="413">
          <cell r="A413">
            <v>512</v>
          </cell>
          <cell r="B413" t="str">
            <v>H</v>
          </cell>
          <cell r="C413">
            <v>96</v>
          </cell>
          <cell r="D413">
            <v>96</v>
          </cell>
          <cell r="E413">
            <v>98</v>
          </cell>
        </row>
        <row r="414">
          <cell r="A414">
            <v>39</v>
          </cell>
          <cell r="B414" t="str">
            <v>I</v>
          </cell>
          <cell r="C414">
            <v>95</v>
          </cell>
          <cell r="D414">
            <v>95</v>
          </cell>
          <cell r="E414">
            <v>98</v>
          </cell>
        </row>
        <row r="415">
          <cell r="A415">
            <v>517</v>
          </cell>
          <cell r="B415" t="str">
            <v>I</v>
          </cell>
          <cell r="C415">
            <v>96</v>
          </cell>
          <cell r="D415">
            <v>96</v>
          </cell>
          <cell r="E415">
            <v>98</v>
          </cell>
        </row>
        <row r="416">
          <cell r="A416">
            <v>367</v>
          </cell>
          <cell r="B416" t="str">
            <v>K</v>
          </cell>
          <cell r="C416">
            <v>943869300</v>
          </cell>
          <cell r="D416">
            <v>94</v>
          </cell>
          <cell r="E416">
            <v>98</v>
          </cell>
        </row>
        <row r="417">
          <cell r="A417">
            <v>515</v>
          </cell>
          <cell r="B417" t="str">
            <v>K</v>
          </cell>
          <cell r="C417">
            <v>94</v>
          </cell>
          <cell r="D417">
            <v>94</v>
          </cell>
          <cell r="E417">
            <v>98</v>
          </cell>
        </row>
        <row r="418">
          <cell r="A418">
            <v>435</v>
          </cell>
          <cell r="B418" t="str">
            <v>N</v>
          </cell>
          <cell r="C418">
            <v>95</v>
          </cell>
          <cell r="D418">
            <v>95</v>
          </cell>
          <cell r="E418">
            <v>98</v>
          </cell>
        </row>
        <row r="419">
          <cell r="A419">
            <v>442</v>
          </cell>
          <cell r="B419" t="str">
            <v>N</v>
          </cell>
          <cell r="C419">
            <v>95</v>
          </cell>
          <cell r="D419">
            <v>95</v>
          </cell>
          <cell r="E419">
            <v>98</v>
          </cell>
        </row>
        <row r="420">
          <cell r="A420">
            <v>164</v>
          </cell>
          <cell r="B420" t="str">
            <v>O</v>
          </cell>
          <cell r="C420">
            <v>964456200</v>
          </cell>
          <cell r="D420">
            <v>96</v>
          </cell>
          <cell r="E420">
            <v>98</v>
          </cell>
        </row>
        <row r="421">
          <cell r="A421">
            <v>474</v>
          </cell>
          <cell r="B421" t="str">
            <v>O</v>
          </cell>
          <cell r="C421">
            <v>94</v>
          </cell>
          <cell r="D421">
            <v>94</v>
          </cell>
          <cell r="E421">
            <v>98</v>
          </cell>
        </row>
        <row r="422">
          <cell r="A422">
            <v>236</v>
          </cell>
          <cell r="B422" t="str">
            <v>I</v>
          </cell>
          <cell r="C422">
            <v>952058000</v>
          </cell>
          <cell r="D422">
            <v>95</v>
          </cell>
          <cell r="E422">
            <v>98</v>
          </cell>
        </row>
        <row r="423">
          <cell r="A423">
            <v>267</v>
          </cell>
          <cell r="B423" t="str">
            <v>K</v>
          </cell>
          <cell r="C423">
            <v>953865000</v>
          </cell>
          <cell r="D423">
            <v>95</v>
          </cell>
          <cell r="E423">
            <v>98</v>
          </cell>
        </row>
        <row r="424">
          <cell r="A424">
            <v>23</v>
          </cell>
          <cell r="B424" t="str">
            <v>Psy</v>
          </cell>
          <cell r="C424">
            <v>992622569</v>
          </cell>
          <cell r="D424">
            <v>99</v>
          </cell>
          <cell r="E424">
            <v>99</v>
          </cell>
        </row>
        <row r="425">
          <cell r="A425">
            <v>484</v>
          </cell>
          <cell r="B425" t="str">
            <v>G</v>
          </cell>
          <cell r="C425">
            <v>77</v>
          </cell>
          <cell r="D425">
            <v>77</v>
          </cell>
          <cell r="E425">
            <v>99</v>
          </cell>
        </row>
        <row r="426">
          <cell r="A426">
            <v>338</v>
          </cell>
          <cell r="B426" t="str">
            <v>Psy</v>
          </cell>
          <cell r="C426">
            <v>770566668</v>
          </cell>
          <cell r="D426">
            <v>77</v>
          </cell>
          <cell r="E426">
            <v>99</v>
          </cell>
        </row>
        <row r="427">
          <cell r="C427" t="str">
            <v/>
          </cell>
        </row>
        <row r="428">
          <cell r="C428" t="str">
            <v/>
          </cell>
        </row>
        <row r="429">
          <cell r="C429" t="str">
            <v/>
          </cell>
        </row>
        <row r="430">
          <cell r="C430" t="str">
            <v/>
          </cell>
        </row>
        <row r="431">
          <cell r="C431" t="str">
            <v/>
          </cell>
        </row>
        <row r="432">
          <cell r="C432" t="str">
            <v/>
          </cell>
        </row>
        <row r="433">
          <cell r="C433" t="str">
            <v/>
          </cell>
        </row>
        <row r="434">
          <cell r="C434" t="str">
            <v/>
          </cell>
        </row>
        <row r="435">
          <cell r="C435" t="str">
            <v/>
          </cell>
        </row>
        <row r="436">
          <cell r="C436" t="str">
            <v/>
          </cell>
        </row>
        <row r="437">
          <cell r="C437" t="str">
            <v/>
          </cell>
        </row>
        <row r="438">
          <cell r="C438" t="str">
            <v/>
          </cell>
        </row>
        <row r="439">
          <cell r="C439" t="str">
            <v/>
          </cell>
        </row>
        <row r="440">
          <cell r="C440" t="str">
            <v/>
          </cell>
        </row>
        <row r="441">
          <cell r="C441" t="str">
            <v/>
          </cell>
        </row>
        <row r="442">
          <cell r="C442" t="str">
            <v/>
          </cell>
        </row>
        <row r="443">
          <cell r="C443" t="str">
            <v/>
          </cell>
        </row>
        <row r="444">
          <cell r="C444" t="str">
            <v/>
          </cell>
        </row>
        <row r="445">
          <cell r="C445" t="str">
            <v/>
          </cell>
        </row>
        <row r="446">
          <cell r="C446" t="str">
            <v/>
          </cell>
        </row>
        <row r="447">
          <cell r="C447" t="str">
            <v/>
          </cell>
        </row>
        <row r="448">
          <cell r="C448" t="str">
            <v/>
          </cell>
        </row>
        <row r="449">
          <cell r="C449" t="str">
            <v/>
          </cell>
        </row>
        <row r="450">
          <cell r="C450" t="str">
            <v/>
          </cell>
        </row>
        <row r="451">
          <cell r="C451" t="str">
            <v/>
          </cell>
        </row>
        <row r="452">
          <cell r="C452" t="str">
            <v/>
          </cell>
        </row>
        <row r="453">
          <cell r="C453" t="str">
            <v/>
          </cell>
        </row>
        <row r="454">
          <cell r="C454" t="str">
            <v/>
          </cell>
        </row>
        <row r="455">
          <cell r="C455" t="str">
            <v/>
          </cell>
        </row>
        <row r="456">
          <cell r="C456" t="str">
            <v/>
          </cell>
        </row>
        <row r="457">
          <cell r="C457" t="str">
            <v/>
          </cell>
        </row>
        <row r="458">
          <cell r="C458" t="str">
            <v/>
          </cell>
        </row>
        <row r="459">
          <cell r="C459" t="str">
            <v/>
          </cell>
        </row>
        <row r="460">
          <cell r="C460" t="str">
            <v/>
          </cell>
        </row>
        <row r="461">
          <cell r="C461" t="str">
            <v/>
          </cell>
        </row>
        <row r="462">
          <cell r="C462" t="str">
            <v/>
          </cell>
        </row>
        <row r="463">
          <cell r="C463" t="str">
            <v/>
          </cell>
        </row>
        <row r="464">
          <cell r="C464" t="str">
            <v/>
          </cell>
        </row>
        <row r="465">
          <cell r="C465" t="str">
            <v/>
          </cell>
        </row>
        <row r="466">
          <cell r="C466" t="str">
            <v/>
          </cell>
        </row>
        <row r="467">
          <cell r="C467" t="str">
            <v/>
          </cell>
        </row>
        <row r="468">
          <cell r="C468" t="str">
            <v/>
          </cell>
        </row>
        <row r="469">
          <cell r="C469" t="str">
            <v/>
          </cell>
        </row>
        <row r="470">
          <cell r="C470" t="str">
            <v/>
          </cell>
        </row>
        <row r="471">
          <cell r="C471" t="str">
            <v/>
          </cell>
        </row>
        <row r="472">
          <cell r="C472" t="str">
            <v/>
          </cell>
        </row>
        <row r="473">
          <cell r="C473" t="str">
            <v/>
          </cell>
        </row>
        <row r="474">
          <cell r="C474" t="str">
            <v/>
          </cell>
        </row>
        <row r="475">
          <cell r="C475" t="str">
            <v/>
          </cell>
        </row>
        <row r="476">
          <cell r="C476" t="str">
            <v/>
          </cell>
        </row>
        <row r="477">
          <cell r="C477" t="str">
            <v/>
          </cell>
        </row>
        <row r="478">
          <cell r="C478" t="str">
            <v/>
          </cell>
        </row>
        <row r="479">
          <cell r="C479" t="str">
            <v/>
          </cell>
        </row>
        <row r="480">
          <cell r="C480" t="str">
            <v/>
          </cell>
        </row>
        <row r="481">
          <cell r="C481" t="str">
            <v/>
          </cell>
        </row>
        <row r="482">
          <cell r="C482" t="str">
            <v/>
          </cell>
        </row>
        <row r="483">
          <cell r="C483" t="str">
            <v/>
          </cell>
        </row>
        <row r="484">
          <cell r="C484" t="str">
            <v/>
          </cell>
        </row>
        <row r="485">
          <cell r="C485" t="str">
            <v/>
          </cell>
        </row>
        <row r="486">
          <cell r="C486" t="str">
            <v/>
          </cell>
        </row>
        <row r="487">
          <cell r="C487" t="str">
            <v/>
          </cell>
        </row>
        <row r="488">
          <cell r="C488" t="str">
            <v/>
          </cell>
        </row>
        <row r="489">
          <cell r="C489" t="str">
            <v/>
          </cell>
        </row>
        <row r="490">
          <cell r="C490" t="str">
            <v/>
          </cell>
        </row>
        <row r="491">
          <cell r="C491" t="str">
            <v/>
          </cell>
        </row>
        <row r="492">
          <cell r="C492" t="str">
            <v/>
          </cell>
        </row>
        <row r="493">
          <cell r="C493" t="str">
            <v/>
          </cell>
        </row>
        <row r="494">
          <cell r="C494" t="str">
            <v/>
          </cell>
        </row>
        <row r="495">
          <cell r="C495" t="str">
            <v/>
          </cell>
        </row>
        <row r="496">
          <cell r="C496" t="str">
            <v/>
          </cell>
        </row>
        <row r="497">
          <cell r="C497" t="str">
            <v/>
          </cell>
        </row>
        <row r="498">
          <cell r="C498" t="str">
            <v/>
          </cell>
        </row>
        <row r="499">
          <cell r="C499" t="str">
            <v/>
          </cell>
        </row>
        <row r="500">
          <cell r="C500" t="str">
            <v/>
          </cell>
        </row>
        <row r="501">
          <cell r="C501" t="str">
            <v/>
          </cell>
        </row>
        <row r="502">
          <cell r="C502" t="str">
            <v/>
          </cell>
        </row>
        <row r="503">
          <cell r="C503" t="str">
            <v/>
          </cell>
        </row>
        <row r="504">
          <cell r="C504" t="str">
            <v/>
          </cell>
        </row>
        <row r="505">
          <cell r="C505" t="str">
            <v/>
          </cell>
        </row>
        <row r="506">
          <cell r="C506" t="str">
            <v/>
          </cell>
        </row>
        <row r="507">
          <cell r="C507" t="str">
            <v/>
          </cell>
        </row>
        <row r="508">
          <cell r="C508" t="str">
            <v/>
          </cell>
        </row>
        <row r="509">
          <cell r="C509" t="str">
            <v/>
          </cell>
        </row>
        <row r="510">
          <cell r="C510" t="str">
            <v/>
          </cell>
        </row>
        <row r="511">
          <cell r="C511" t="str">
            <v/>
          </cell>
        </row>
        <row r="512">
          <cell r="C512" t="str">
            <v/>
          </cell>
        </row>
        <row r="513">
          <cell r="C513" t="str">
            <v/>
          </cell>
        </row>
        <row r="514">
          <cell r="C514" t="str">
            <v/>
          </cell>
        </row>
        <row r="515">
          <cell r="C515" t="str">
            <v/>
          </cell>
        </row>
        <row r="516">
          <cell r="C516" t="str">
            <v/>
          </cell>
        </row>
        <row r="517">
          <cell r="C517" t="str">
            <v/>
          </cell>
        </row>
        <row r="518">
          <cell r="C518" t="str">
            <v/>
          </cell>
        </row>
        <row r="519">
          <cell r="C519" t="str">
            <v/>
          </cell>
        </row>
        <row r="520">
          <cell r="C520" t="str">
            <v/>
          </cell>
        </row>
        <row r="521">
          <cell r="C521" t="str">
            <v/>
          </cell>
        </row>
        <row r="522">
          <cell r="C522" t="str">
            <v/>
          </cell>
        </row>
        <row r="523">
          <cell r="C523" t="str">
            <v/>
          </cell>
        </row>
        <row r="524">
          <cell r="C524" t="str">
            <v/>
          </cell>
        </row>
        <row r="525">
          <cell r="C525" t="str">
            <v/>
          </cell>
        </row>
        <row r="526">
          <cell r="C526" t="str">
            <v/>
          </cell>
        </row>
        <row r="527">
          <cell r="C527" t="str">
            <v/>
          </cell>
        </row>
        <row r="528">
          <cell r="C528" t="str">
            <v/>
          </cell>
        </row>
        <row r="529">
          <cell r="C529" t="str">
            <v/>
          </cell>
        </row>
        <row r="530">
          <cell r="C530" t="str">
            <v/>
          </cell>
        </row>
        <row r="531">
          <cell r="C531" t="str">
            <v/>
          </cell>
        </row>
        <row r="532">
          <cell r="C532" t="str">
            <v/>
          </cell>
        </row>
        <row r="533">
          <cell r="C533" t="str">
            <v/>
          </cell>
        </row>
        <row r="534">
          <cell r="C534" t="str">
            <v/>
          </cell>
        </row>
        <row r="535">
          <cell r="C535" t="str">
            <v/>
          </cell>
        </row>
        <row r="536">
          <cell r="C536" t="str">
            <v/>
          </cell>
        </row>
        <row r="537">
          <cell r="C537" t="str">
            <v/>
          </cell>
        </row>
        <row r="538">
          <cell r="C538" t="str">
            <v/>
          </cell>
        </row>
        <row r="539">
          <cell r="C539" t="str">
            <v/>
          </cell>
        </row>
        <row r="540">
          <cell r="C540" t="str">
            <v/>
          </cell>
        </row>
        <row r="541">
          <cell r="C541" t="str">
            <v/>
          </cell>
        </row>
        <row r="542">
          <cell r="C542" t="str">
            <v/>
          </cell>
        </row>
        <row r="543">
          <cell r="C543" t="str">
            <v/>
          </cell>
        </row>
        <row r="544">
          <cell r="C544" t="str">
            <v/>
          </cell>
        </row>
        <row r="545">
          <cell r="C545" t="str">
            <v/>
          </cell>
        </row>
        <row r="546">
          <cell r="C546" t="str">
            <v/>
          </cell>
        </row>
        <row r="547">
          <cell r="C547" t="str">
            <v/>
          </cell>
        </row>
        <row r="548">
          <cell r="C548" t="str">
            <v/>
          </cell>
        </row>
        <row r="549">
          <cell r="C549" t="str">
            <v/>
          </cell>
        </row>
        <row r="550">
          <cell r="C550" t="str">
            <v/>
          </cell>
        </row>
        <row r="551">
          <cell r="C551" t="str">
            <v/>
          </cell>
        </row>
        <row r="552">
          <cell r="C552" t="str">
            <v/>
          </cell>
        </row>
        <row r="553">
          <cell r="C553" t="str">
            <v/>
          </cell>
        </row>
        <row r="554">
          <cell r="C554" t="str">
            <v/>
          </cell>
        </row>
        <row r="555">
          <cell r="C555" t="str">
            <v/>
          </cell>
        </row>
        <row r="556">
          <cell r="C556" t="str">
            <v/>
          </cell>
        </row>
        <row r="557">
          <cell r="C557" t="str">
            <v/>
          </cell>
        </row>
        <row r="558">
          <cell r="C558" t="str">
            <v/>
          </cell>
        </row>
        <row r="559">
          <cell r="C559" t="str">
            <v/>
          </cell>
        </row>
        <row r="560">
          <cell r="C560" t="str">
            <v/>
          </cell>
        </row>
        <row r="561">
          <cell r="C561" t="str">
            <v/>
          </cell>
        </row>
        <row r="562">
          <cell r="C562" t="str">
            <v/>
          </cell>
        </row>
        <row r="563">
          <cell r="C563" t="str">
            <v/>
          </cell>
        </row>
        <row r="564">
          <cell r="C564" t="str">
            <v/>
          </cell>
        </row>
        <row r="565">
          <cell r="C565" t="str">
            <v/>
          </cell>
        </row>
        <row r="566">
          <cell r="C566" t="str">
            <v/>
          </cell>
        </row>
        <row r="567">
          <cell r="C567" t="str">
            <v/>
          </cell>
        </row>
        <row r="568">
          <cell r="C568" t="str">
            <v/>
          </cell>
        </row>
        <row r="569">
          <cell r="C569" t="str">
            <v/>
          </cell>
        </row>
        <row r="570">
          <cell r="C570" t="str">
            <v/>
          </cell>
        </row>
        <row r="571">
          <cell r="C571" t="str">
            <v/>
          </cell>
        </row>
        <row r="572">
          <cell r="C572" t="str">
            <v/>
          </cell>
        </row>
        <row r="573">
          <cell r="C573" t="str">
            <v/>
          </cell>
        </row>
        <row r="574">
          <cell r="C574" t="str">
            <v/>
          </cell>
        </row>
        <row r="575">
          <cell r="C575" t="str">
            <v/>
          </cell>
        </row>
        <row r="576">
          <cell r="C576" t="str">
            <v/>
          </cell>
        </row>
        <row r="577">
          <cell r="C577" t="str">
            <v/>
          </cell>
        </row>
        <row r="578">
          <cell r="C578" t="str">
            <v/>
          </cell>
        </row>
        <row r="579">
          <cell r="C579" t="str">
            <v/>
          </cell>
        </row>
        <row r="580">
          <cell r="C580" t="str">
            <v/>
          </cell>
        </row>
        <row r="581">
          <cell r="C581" t="str">
            <v/>
          </cell>
        </row>
        <row r="582">
          <cell r="C582" t="str">
            <v/>
          </cell>
        </row>
        <row r="583">
          <cell r="C583" t="str">
            <v/>
          </cell>
        </row>
        <row r="584">
          <cell r="C584" t="str">
            <v/>
          </cell>
        </row>
        <row r="585">
          <cell r="C585" t="str">
            <v/>
          </cell>
        </row>
        <row r="586">
          <cell r="C586" t="str">
            <v/>
          </cell>
        </row>
        <row r="587">
          <cell r="C587" t="str">
            <v/>
          </cell>
        </row>
        <row r="588">
          <cell r="C588" t="str">
            <v/>
          </cell>
        </row>
        <row r="589">
          <cell r="C589" t="str">
            <v/>
          </cell>
        </row>
        <row r="590">
          <cell r="C590" t="str">
            <v/>
          </cell>
        </row>
        <row r="591">
          <cell r="C591" t="str">
            <v/>
          </cell>
        </row>
        <row r="592">
          <cell r="C592" t="str">
            <v/>
          </cell>
        </row>
        <row r="593">
          <cell r="C593" t="str">
            <v/>
          </cell>
        </row>
        <row r="594">
          <cell r="C594" t="str">
            <v/>
          </cell>
        </row>
        <row r="595">
          <cell r="C595" t="str">
            <v/>
          </cell>
        </row>
        <row r="596">
          <cell r="C596" t="str">
            <v/>
          </cell>
        </row>
        <row r="597">
          <cell r="C597" t="str">
            <v/>
          </cell>
        </row>
        <row r="598">
          <cell r="C598" t="str">
            <v/>
          </cell>
        </row>
        <row r="599">
          <cell r="C599" t="str">
            <v/>
          </cell>
        </row>
        <row r="600">
          <cell r="C600" t="str">
            <v/>
          </cell>
        </row>
        <row r="601">
          <cell r="C601" t="str">
            <v/>
          </cell>
        </row>
        <row r="602">
          <cell r="C602" t="str">
            <v/>
          </cell>
        </row>
        <row r="603">
          <cell r="C603" t="str">
            <v/>
          </cell>
        </row>
        <row r="604">
          <cell r="C604" t="str">
            <v/>
          </cell>
        </row>
        <row r="605">
          <cell r="C605" t="str">
            <v/>
          </cell>
        </row>
        <row r="606">
          <cell r="C606" t="str">
            <v/>
          </cell>
        </row>
        <row r="607">
          <cell r="C607" t="str">
            <v/>
          </cell>
        </row>
        <row r="608">
          <cell r="C608" t="str">
            <v/>
          </cell>
        </row>
        <row r="609">
          <cell r="C609" t="str">
            <v/>
          </cell>
        </row>
        <row r="610">
          <cell r="C610" t="str">
            <v/>
          </cell>
        </row>
        <row r="611">
          <cell r="C611" t="str">
            <v/>
          </cell>
        </row>
        <row r="612">
          <cell r="C612" t="str">
            <v/>
          </cell>
        </row>
        <row r="613">
          <cell r="C613" t="str">
            <v/>
          </cell>
        </row>
        <row r="614">
          <cell r="C614" t="str">
            <v/>
          </cell>
        </row>
        <row r="615">
          <cell r="C615" t="str">
            <v/>
          </cell>
        </row>
        <row r="616">
          <cell r="C616" t="str">
            <v/>
          </cell>
        </row>
        <row r="617">
          <cell r="C617" t="str">
            <v/>
          </cell>
        </row>
        <row r="618">
          <cell r="C618" t="str">
            <v/>
          </cell>
        </row>
        <row r="619">
          <cell r="C619" t="str">
            <v/>
          </cell>
        </row>
        <row r="620">
          <cell r="C620" t="str">
            <v/>
          </cell>
        </row>
        <row r="621">
          <cell r="C621" t="str">
            <v/>
          </cell>
        </row>
        <row r="622">
          <cell r="C622" t="str">
            <v/>
          </cell>
        </row>
        <row r="623">
          <cell r="C623" t="str">
            <v/>
          </cell>
        </row>
        <row r="624">
          <cell r="C624" t="str">
            <v/>
          </cell>
        </row>
        <row r="625">
          <cell r="C625" t="str">
            <v/>
          </cell>
        </row>
        <row r="626">
          <cell r="C626" t="str">
            <v/>
          </cell>
        </row>
        <row r="627">
          <cell r="C627" t="str">
            <v/>
          </cell>
        </row>
        <row r="628">
          <cell r="C628" t="str">
            <v/>
          </cell>
        </row>
        <row r="629">
          <cell r="C629" t="str">
            <v/>
          </cell>
        </row>
        <row r="630">
          <cell r="C630" t="str">
            <v/>
          </cell>
        </row>
        <row r="631">
          <cell r="C631" t="str">
            <v/>
          </cell>
        </row>
        <row r="632">
          <cell r="C632" t="str">
            <v/>
          </cell>
        </row>
        <row r="633">
          <cell r="C633" t="str">
            <v/>
          </cell>
        </row>
        <row r="634">
          <cell r="C634" t="str">
            <v/>
          </cell>
        </row>
        <row r="635">
          <cell r="C635" t="str">
            <v/>
          </cell>
        </row>
        <row r="636">
          <cell r="C636" t="str">
            <v/>
          </cell>
        </row>
        <row r="637">
          <cell r="C637" t="str">
            <v/>
          </cell>
        </row>
        <row r="638">
          <cell r="C638" t="str">
            <v/>
          </cell>
        </row>
        <row r="639">
          <cell r="C639" t="str">
            <v/>
          </cell>
        </row>
        <row r="640">
          <cell r="C640" t="str">
            <v/>
          </cell>
        </row>
        <row r="641">
          <cell r="C641" t="str">
            <v/>
          </cell>
        </row>
        <row r="642">
          <cell r="C642" t="str">
            <v/>
          </cell>
        </row>
        <row r="643">
          <cell r="C643" t="str">
            <v/>
          </cell>
        </row>
        <row r="644">
          <cell r="C644" t="str">
            <v/>
          </cell>
        </row>
        <row r="645">
          <cell r="C645" t="str">
            <v/>
          </cell>
        </row>
        <row r="646">
          <cell r="C646" t="str">
            <v/>
          </cell>
        </row>
        <row r="647">
          <cell r="C647" t="str">
            <v/>
          </cell>
        </row>
        <row r="648">
          <cell r="C648" t="str">
            <v/>
          </cell>
        </row>
        <row r="649">
          <cell r="C649" t="str">
            <v/>
          </cell>
        </row>
        <row r="650">
          <cell r="C650" t="str">
            <v/>
          </cell>
        </row>
        <row r="651">
          <cell r="C651" t="str">
            <v/>
          </cell>
        </row>
        <row r="652">
          <cell r="C652" t="str">
            <v/>
          </cell>
        </row>
        <row r="653">
          <cell r="C653" t="str">
            <v/>
          </cell>
        </row>
        <row r="654">
          <cell r="C654" t="str">
            <v/>
          </cell>
        </row>
        <row r="655">
          <cell r="C655" t="str">
            <v/>
          </cell>
        </row>
        <row r="656">
          <cell r="C656" t="str">
            <v/>
          </cell>
        </row>
        <row r="657">
          <cell r="C657" t="str">
            <v/>
          </cell>
        </row>
        <row r="658">
          <cell r="C658" t="str">
            <v/>
          </cell>
        </row>
        <row r="659">
          <cell r="C659" t="str">
            <v/>
          </cell>
        </row>
        <row r="660">
          <cell r="C660" t="str">
            <v/>
          </cell>
        </row>
        <row r="661">
          <cell r="C661" t="str">
            <v/>
          </cell>
        </row>
        <row r="662">
          <cell r="C662" t="str">
            <v/>
          </cell>
        </row>
        <row r="663">
          <cell r="C663" t="str">
            <v/>
          </cell>
        </row>
        <row r="664">
          <cell r="C664" t="str">
            <v/>
          </cell>
        </row>
        <row r="665">
          <cell r="C665" t="str">
            <v/>
          </cell>
        </row>
        <row r="666">
          <cell r="C666" t="str">
            <v/>
          </cell>
        </row>
        <row r="667">
          <cell r="C667" t="str">
            <v/>
          </cell>
        </row>
        <row r="668">
          <cell r="C668" t="str">
            <v/>
          </cell>
        </row>
        <row r="669">
          <cell r="C669" t="str">
            <v/>
          </cell>
        </row>
        <row r="670">
          <cell r="C670" t="str">
            <v/>
          </cell>
        </row>
        <row r="671">
          <cell r="C671" t="str">
            <v/>
          </cell>
        </row>
        <row r="672">
          <cell r="C672" t="str">
            <v/>
          </cell>
        </row>
        <row r="673">
          <cell r="C673" t="str">
            <v/>
          </cell>
        </row>
        <row r="674">
          <cell r="C674" t="str">
            <v/>
          </cell>
        </row>
        <row r="675">
          <cell r="C675" t="str">
            <v/>
          </cell>
        </row>
        <row r="676">
          <cell r="C676" t="str">
            <v/>
          </cell>
        </row>
        <row r="677">
          <cell r="C677" t="str">
            <v/>
          </cell>
        </row>
        <row r="678">
          <cell r="C678" t="str">
            <v/>
          </cell>
        </row>
        <row r="679">
          <cell r="C679" t="str">
            <v/>
          </cell>
        </row>
        <row r="680">
          <cell r="C680" t="str">
            <v/>
          </cell>
        </row>
        <row r="681">
          <cell r="C681" t="str">
            <v/>
          </cell>
        </row>
        <row r="682">
          <cell r="C682" t="str">
            <v/>
          </cell>
        </row>
        <row r="683">
          <cell r="C683" t="str">
            <v/>
          </cell>
        </row>
        <row r="684">
          <cell r="C684" t="str">
            <v/>
          </cell>
        </row>
        <row r="685">
          <cell r="C685" t="str">
            <v/>
          </cell>
        </row>
        <row r="686">
          <cell r="C686" t="str">
            <v/>
          </cell>
        </row>
        <row r="687">
          <cell r="C687" t="str">
            <v/>
          </cell>
        </row>
        <row r="688">
          <cell r="C688" t="str">
            <v/>
          </cell>
        </row>
        <row r="689">
          <cell r="C689" t="str">
            <v/>
          </cell>
        </row>
        <row r="690">
          <cell r="C690" t="str">
            <v/>
          </cell>
        </row>
        <row r="691">
          <cell r="C691" t="str">
            <v/>
          </cell>
        </row>
        <row r="692">
          <cell r="C692" t="str">
            <v/>
          </cell>
        </row>
        <row r="693">
          <cell r="C693" t="str">
            <v/>
          </cell>
        </row>
        <row r="694">
          <cell r="C694" t="str">
            <v/>
          </cell>
        </row>
        <row r="695">
          <cell r="C695" t="str">
            <v/>
          </cell>
        </row>
        <row r="696">
          <cell r="C696" t="str">
            <v/>
          </cell>
        </row>
        <row r="697">
          <cell r="C697" t="str">
            <v/>
          </cell>
        </row>
        <row r="698">
          <cell r="C698" t="str">
            <v/>
          </cell>
        </row>
        <row r="699">
          <cell r="C699" t="str">
            <v/>
          </cell>
        </row>
        <row r="700">
          <cell r="C700" t="str">
            <v/>
          </cell>
        </row>
        <row r="701">
          <cell r="C701" t="str">
            <v/>
          </cell>
        </row>
        <row r="702">
          <cell r="C702" t="str">
            <v/>
          </cell>
        </row>
        <row r="703">
          <cell r="C703" t="str">
            <v/>
          </cell>
        </row>
        <row r="704">
          <cell r="C704" t="str">
            <v/>
          </cell>
        </row>
        <row r="705">
          <cell r="C705" t="str">
            <v/>
          </cell>
        </row>
        <row r="706">
          <cell r="C706" t="str">
            <v/>
          </cell>
        </row>
        <row r="707">
          <cell r="C707" t="str">
            <v/>
          </cell>
        </row>
        <row r="708">
          <cell r="C708" t="str">
            <v/>
          </cell>
        </row>
        <row r="709">
          <cell r="C709" t="str">
            <v/>
          </cell>
        </row>
        <row r="710">
          <cell r="C710" t="str">
            <v/>
          </cell>
        </row>
        <row r="711">
          <cell r="C711" t="str">
            <v/>
          </cell>
        </row>
        <row r="712">
          <cell r="C712" t="str">
            <v/>
          </cell>
        </row>
        <row r="713">
          <cell r="C713" t="str">
            <v/>
          </cell>
        </row>
        <row r="714">
          <cell r="C714" t="str">
            <v/>
          </cell>
        </row>
        <row r="715">
          <cell r="C715" t="str">
            <v/>
          </cell>
        </row>
        <row r="716">
          <cell r="C716" t="str">
            <v/>
          </cell>
        </row>
        <row r="717">
          <cell r="C717" t="str">
            <v/>
          </cell>
        </row>
        <row r="718">
          <cell r="C718" t="str">
            <v/>
          </cell>
        </row>
        <row r="719">
          <cell r="C719" t="str">
            <v/>
          </cell>
        </row>
        <row r="720">
          <cell r="C720" t="str">
            <v/>
          </cell>
        </row>
        <row r="721">
          <cell r="C721" t="str">
            <v/>
          </cell>
        </row>
        <row r="722">
          <cell r="C722" t="str">
            <v/>
          </cell>
        </row>
        <row r="723">
          <cell r="C723" t="str">
            <v/>
          </cell>
        </row>
        <row r="724">
          <cell r="C724" t="str">
            <v/>
          </cell>
        </row>
        <row r="725">
          <cell r="C725" t="str">
            <v/>
          </cell>
        </row>
        <row r="726">
          <cell r="C726" t="str">
            <v/>
          </cell>
        </row>
        <row r="727">
          <cell r="C727" t="str">
            <v/>
          </cell>
        </row>
        <row r="728">
          <cell r="C728" t="str">
            <v/>
          </cell>
        </row>
        <row r="729">
          <cell r="C729" t="str">
            <v/>
          </cell>
        </row>
        <row r="730">
          <cell r="C730" t="str">
            <v/>
          </cell>
        </row>
        <row r="731">
          <cell r="C731" t="str">
            <v/>
          </cell>
        </row>
        <row r="732">
          <cell r="C732" t="str">
            <v/>
          </cell>
        </row>
        <row r="733">
          <cell r="C733" t="str">
            <v/>
          </cell>
        </row>
        <row r="734">
          <cell r="C734" t="str">
            <v/>
          </cell>
        </row>
        <row r="735">
          <cell r="C735" t="str">
            <v/>
          </cell>
        </row>
        <row r="736">
          <cell r="C736" t="str">
            <v/>
          </cell>
        </row>
        <row r="737">
          <cell r="C737" t="str">
            <v/>
          </cell>
        </row>
        <row r="738">
          <cell r="C738" t="str">
            <v/>
          </cell>
        </row>
        <row r="739">
          <cell r="C739" t="str">
            <v/>
          </cell>
        </row>
        <row r="740">
          <cell r="C740" t="str">
            <v/>
          </cell>
        </row>
        <row r="741">
          <cell r="C741" t="str">
            <v/>
          </cell>
        </row>
        <row r="742">
          <cell r="C742" t="str">
            <v/>
          </cell>
        </row>
        <row r="743">
          <cell r="C743" t="str">
            <v/>
          </cell>
        </row>
        <row r="744">
          <cell r="C744" t="str">
            <v/>
          </cell>
        </row>
        <row r="745">
          <cell r="C745" t="str">
            <v/>
          </cell>
        </row>
        <row r="746">
          <cell r="C746" t="str">
            <v/>
          </cell>
        </row>
        <row r="747">
          <cell r="C747" t="str">
            <v/>
          </cell>
        </row>
        <row r="748">
          <cell r="C748" t="str">
            <v/>
          </cell>
        </row>
        <row r="749">
          <cell r="C749" t="str">
            <v/>
          </cell>
        </row>
        <row r="750">
          <cell r="C750" t="str">
            <v/>
          </cell>
        </row>
        <row r="751">
          <cell r="C751" t="str">
            <v/>
          </cell>
        </row>
        <row r="752">
          <cell r="C752" t="str">
            <v/>
          </cell>
        </row>
        <row r="753">
          <cell r="C753" t="str">
            <v/>
          </cell>
        </row>
        <row r="754">
          <cell r="C754" t="str">
            <v/>
          </cell>
        </row>
        <row r="755">
          <cell r="C755" t="str">
            <v/>
          </cell>
        </row>
        <row r="756">
          <cell r="C756" t="str">
            <v/>
          </cell>
        </row>
        <row r="757">
          <cell r="C757" t="str">
            <v/>
          </cell>
        </row>
        <row r="758">
          <cell r="C758" t="str">
            <v/>
          </cell>
        </row>
        <row r="759">
          <cell r="C759" t="str">
            <v/>
          </cell>
        </row>
        <row r="760">
          <cell r="C760" t="str">
            <v/>
          </cell>
        </row>
        <row r="761">
          <cell r="C761" t="str">
            <v/>
          </cell>
        </row>
        <row r="762">
          <cell r="C762" t="str">
            <v/>
          </cell>
        </row>
        <row r="763">
          <cell r="C763" t="str">
            <v/>
          </cell>
        </row>
        <row r="764">
          <cell r="C764" t="str">
            <v/>
          </cell>
        </row>
        <row r="765">
          <cell r="C765" t="str">
            <v/>
          </cell>
        </row>
        <row r="766">
          <cell r="C766" t="str">
            <v/>
          </cell>
        </row>
        <row r="767">
          <cell r="C767" t="str">
            <v/>
          </cell>
        </row>
        <row r="768">
          <cell r="C768" t="str">
            <v/>
          </cell>
        </row>
        <row r="769">
          <cell r="C769" t="str">
            <v/>
          </cell>
        </row>
        <row r="770">
          <cell r="C770" t="str">
            <v/>
          </cell>
        </row>
        <row r="771">
          <cell r="C771" t="str">
            <v/>
          </cell>
        </row>
        <row r="772">
          <cell r="C772" t="str">
            <v/>
          </cell>
        </row>
        <row r="773">
          <cell r="C773" t="str">
            <v/>
          </cell>
        </row>
        <row r="774">
          <cell r="C774" t="str">
            <v/>
          </cell>
        </row>
        <row r="775">
          <cell r="C775" t="str">
            <v/>
          </cell>
        </row>
        <row r="776">
          <cell r="C776" t="str">
            <v/>
          </cell>
        </row>
        <row r="777">
          <cell r="C777" t="str">
            <v/>
          </cell>
        </row>
        <row r="778">
          <cell r="C778" t="str">
            <v/>
          </cell>
        </row>
        <row r="779">
          <cell r="C779" t="str">
            <v/>
          </cell>
        </row>
        <row r="780">
          <cell r="C780" t="str">
            <v/>
          </cell>
        </row>
        <row r="781">
          <cell r="C781" t="str">
            <v/>
          </cell>
        </row>
        <row r="782">
          <cell r="C782" t="str">
            <v/>
          </cell>
        </row>
        <row r="783">
          <cell r="C783" t="str">
            <v/>
          </cell>
        </row>
        <row r="784">
          <cell r="C784" t="str">
            <v/>
          </cell>
        </row>
        <row r="785">
          <cell r="C785" t="str">
            <v/>
          </cell>
        </row>
        <row r="786">
          <cell r="C786" t="str">
            <v/>
          </cell>
        </row>
        <row r="787">
          <cell r="C787" t="str">
            <v/>
          </cell>
        </row>
        <row r="788">
          <cell r="C788" t="str">
            <v/>
          </cell>
        </row>
        <row r="789">
          <cell r="C789" t="str">
            <v/>
          </cell>
        </row>
        <row r="790">
          <cell r="C790" t="str">
            <v/>
          </cell>
        </row>
        <row r="791">
          <cell r="C791" t="str">
            <v/>
          </cell>
        </row>
        <row r="792">
          <cell r="C792" t="str">
            <v/>
          </cell>
        </row>
        <row r="793">
          <cell r="C793" t="str">
            <v/>
          </cell>
        </row>
        <row r="794">
          <cell r="C794" t="str">
            <v/>
          </cell>
        </row>
        <row r="795">
          <cell r="C795" t="str">
            <v/>
          </cell>
        </row>
        <row r="796">
          <cell r="C796" t="str">
            <v/>
          </cell>
        </row>
        <row r="797">
          <cell r="C797" t="str">
            <v/>
          </cell>
        </row>
        <row r="798">
          <cell r="C798" t="str">
            <v/>
          </cell>
        </row>
        <row r="799">
          <cell r="C799" t="str">
            <v/>
          </cell>
        </row>
        <row r="800">
          <cell r="C800" t="str">
            <v/>
          </cell>
        </row>
        <row r="801">
          <cell r="C801" t="str">
            <v/>
          </cell>
        </row>
        <row r="802">
          <cell r="C802" t="str">
            <v/>
          </cell>
        </row>
        <row r="803">
          <cell r="C803" t="str">
            <v/>
          </cell>
        </row>
        <row r="804">
          <cell r="C804" t="str">
            <v/>
          </cell>
        </row>
        <row r="805">
          <cell r="C805" t="str">
            <v/>
          </cell>
        </row>
        <row r="806">
          <cell r="C806" t="str">
            <v/>
          </cell>
        </row>
        <row r="807">
          <cell r="C807" t="str">
            <v/>
          </cell>
        </row>
        <row r="808">
          <cell r="C808" t="str">
            <v/>
          </cell>
        </row>
        <row r="809">
          <cell r="C809" t="str">
            <v/>
          </cell>
        </row>
        <row r="810">
          <cell r="C810" t="str">
            <v/>
          </cell>
        </row>
        <row r="811">
          <cell r="C811" t="str">
            <v/>
          </cell>
        </row>
        <row r="812">
          <cell r="C812" t="str">
            <v/>
          </cell>
        </row>
        <row r="813">
          <cell r="C813" t="str">
            <v/>
          </cell>
        </row>
        <row r="814">
          <cell r="C814" t="str">
            <v/>
          </cell>
        </row>
        <row r="815">
          <cell r="C815" t="str">
            <v/>
          </cell>
        </row>
        <row r="816">
          <cell r="C816" t="str">
            <v/>
          </cell>
        </row>
        <row r="817">
          <cell r="C817" t="str">
            <v/>
          </cell>
        </row>
        <row r="818">
          <cell r="C818" t="str">
            <v/>
          </cell>
        </row>
        <row r="819">
          <cell r="C819" t="str">
            <v/>
          </cell>
        </row>
        <row r="820">
          <cell r="C820" t="str">
            <v/>
          </cell>
        </row>
        <row r="821">
          <cell r="C821" t="str">
            <v/>
          </cell>
        </row>
        <row r="822">
          <cell r="C822" t="str">
            <v/>
          </cell>
        </row>
        <row r="823">
          <cell r="C823" t="str">
            <v/>
          </cell>
        </row>
        <row r="824">
          <cell r="C824" t="str">
            <v/>
          </cell>
        </row>
        <row r="825">
          <cell r="C825" t="str">
            <v/>
          </cell>
        </row>
        <row r="826">
          <cell r="C826" t="str">
            <v/>
          </cell>
        </row>
        <row r="827">
          <cell r="C827" t="str">
            <v/>
          </cell>
        </row>
        <row r="828">
          <cell r="C828" t="str">
            <v/>
          </cell>
        </row>
        <row r="829">
          <cell r="C829" t="str">
            <v/>
          </cell>
        </row>
        <row r="830">
          <cell r="C830" t="str">
            <v/>
          </cell>
        </row>
        <row r="831">
          <cell r="C831" t="str">
            <v/>
          </cell>
        </row>
        <row r="832">
          <cell r="C832" t="str">
            <v/>
          </cell>
        </row>
        <row r="833">
          <cell r="C833" t="str">
            <v/>
          </cell>
        </row>
        <row r="834">
          <cell r="C834" t="str">
            <v/>
          </cell>
        </row>
        <row r="835">
          <cell r="C835" t="str">
            <v/>
          </cell>
        </row>
        <row r="836">
          <cell r="C836" t="str">
            <v/>
          </cell>
        </row>
        <row r="837">
          <cell r="C837" t="str">
            <v/>
          </cell>
        </row>
        <row r="838">
          <cell r="C838" t="str">
            <v/>
          </cell>
        </row>
        <row r="839">
          <cell r="C839" t="str">
            <v/>
          </cell>
        </row>
        <row r="840">
          <cell r="C840" t="str">
            <v/>
          </cell>
        </row>
        <row r="841">
          <cell r="C841" t="str">
            <v/>
          </cell>
        </row>
        <row r="842">
          <cell r="C842" t="str">
            <v/>
          </cell>
        </row>
        <row r="843">
          <cell r="C843" t="str">
            <v/>
          </cell>
        </row>
        <row r="844">
          <cell r="C844" t="str">
            <v/>
          </cell>
        </row>
        <row r="845">
          <cell r="C845" t="str">
            <v/>
          </cell>
        </row>
        <row r="846">
          <cell r="C846" t="str">
            <v/>
          </cell>
        </row>
        <row r="847">
          <cell r="C847" t="str">
            <v/>
          </cell>
        </row>
        <row r="848">
          <cell r="C848" t="str">
            <v/>
          </cell>
        </row>
        <row r="849">
          <cell r="C849" t="str">
            <v/>
          </cell>
        </row>
        <row r="850">
          <cell r="C850" t="str">
            <v/>
          </cell>
        </row>
        <row r="851">
          <cell r="C851" t="str">
            <v/>
          </cell>
        </row>
        <row r="852">
          <cell r="C852" t="str">
            <v/>
          </cell>
        </row>
        <row r="853">
          <cell r="C853" t="str">
            <v/>
          </cell>
        </row>
        <row r="854">
          <cell r="C854" t="str">
            <v/>
          </cell>
        </row>
        <row r="855">
          <cell r="C855" t="str">
            <v/>
          </cell>
        </row>
        <row r="856">
          <cell r="C856" t="str">
            <v/>
          </cell>
        </row>
        <row r="857">
          <cell r="C857" t="str">
            <v/>
          </cell>
        </row>
        <row r="858">
          <cell r="C858" t="str">
            <v/>
          </cell>
        </row>
        <row r="859">
          <cell r="C859" t="str">
            <v/>
          </cell>
        </row>
        <row r="860">
          <cell r="C860" t="str">
            <v/>
          </cell>
        </row>
        <row r="861">
          <cell r="C861" t="str">
            <v/>
          </cell>
        </row>
        <row r="862">
          <cell r="C862" t="str">
            <v/>
          </cell>
        </row>
        <row r="863">
          <cell r="C863" t="str">
            <v/>
          </cell>
        </row>
        <row r="864">
          <cell r="C864" t="str">
            <v/>
          </cell>
        </row>
        <row r="865">
          <cell r="C865" t="str">
            <v/>
          </cell>
        </row>
        <row r="866">
          <cell r="C866" t="str">
            <v/>
          </cell>
        </row>
        <row r="867">
          <cell r="C867" t="str">
            <v/>
          </cell>
        </row>
        <row r="868">
          <cell r="C868" t="str">
            <v/>
          </cell>
        </row>
        <row r="869">
          <cell r="C869" t="str">
            <v/>
          </cell>
        </row>
        <row r="870">
          <cell r="C870" t="str">
            <v/>
          </cell>
        </row>
        <row r="871">
          <cell r="C871" t="str">
            <v/>
          </cell>
        </row>
        <row r="872">
          <cell r="C872" t="str">
            <v/>
          </cell>
        </row>
        <row r="873">
          <cell r="C873" t="str">
            <v/>
          </cell>
        </row>
        <row r="874">
          <cell r="C874" t="str">
            <v/>
          </cell>
        </row>
        <row r="875">
          <cell r="C875" t="str">
            <v/>
          </cell>
        </row>
        <row r="876">
          <cell r="C876" t="str">
            <v/>
          </cell>
        </row>
        <row r="877">
          <cell r="C877" t="str">
            <v/>
          </cell>
        </row>
        <row r="878">
          <cell r="C878" t="str">
            <v/>
          </cell>
        </row>
        <row r="879">
          <cell r="C879" t="str">
            <v/>
          </cell>
        </row>
        <row r="880">
          <cell r="C880" t="str">
            <v/>
          </cell>
        </row>
        <row r="881">
          <cell r="C881" t="str">
            <v/>
          </cell>
        </row>
        <row r="882">
          <cell r="C882" t="str">
            <v/>
          </cell>
        </row>
        <row r="883">
          <cell r="C883" t="str">
            <v/>
          </cell>
        </row>
        <row r="884">
          <cell r="C884" t="str">
            <v/>
          </cell>
        </row>
        <row r="885">
          <cell r="C885" t="str">
            <v/>
          </cell>
        </row>
        <row r="886">
          <cell r="C886" t="str">
            <v/>
          </cell>
        </row>
        <row r="887">
          <cell r="C887" t="str">
            <v/>
          </cell>
        </row>
        <row r="888">
          <cell r="C888" t="str">
            <v/>
          </cell>
        </row>
        <row r="889">
          <cell r="C889" t="str">
            <v/>
          </cell>
        </row>
        <row r="890">
          <cell r="C890" t="str">
            <v/>
          </cell>
        </row>
        <row r="891">
          <cell r="C891" t="str">
            <v/>
          </cell>
        </row>
        <row r="892">
          <cell r="C892" t="str">
            <v/>
          </cell>
        </row>
        <row r="893">
          <cell r="C893" t="str">
            <v/>
          </cell>
        </row>
        <row r="894">
          <cell r="C894" t="str">
            <v/>
          </cell>
        </row>
        <row r="895">
          <cell r="C895" t="str">
            <v/>
          </cell>
        </row>
        <row r="896">
          <cell r="C896" t="str">
            <v/>
          </cell>
        </row>
        <row r="897">
          <cell r="C897" t="str">
            <v/>
          </cell>
        </row>
        <row r="898">
          <cell r="C898" t="str">
            <v/>
          </cell>
        </row>
        <row r="899">
          <cell r="C899" t="str">
            <v/>
          </cell>
        </row>
        <row r="900">
          <cell r="C900" t="str">
            <v/>
          </cell>
        </row>
        <row r="901">
          <cell r="C901" t="str">
            <v/>
          </cell>
        </row>
        <row r="902">
          <cell r="C902" t="str">
            <v/>
          </cell>
        </row>
        <row r="903">
          <cell r="C903" t="str">
            <v/>
          </cell>
        </row>
        <row r="904">
          <cell r="C904" t="str">
            <v/>
          </cell>
        </row>
        <row r="905">
          <cell r="C905" t="str">
            <v/>
          </cell>
        </row>
        <row r="906">
          <cell r="C906" t="str">
            <v/>
          </cell>
        </row>
        <row r="907">
          <cell r="C907" t="str">
            <v/>
          </cell>
        </row>
        <row r="908">
          <cell r="C908" t="str">
            <v/>
          </cell>
        </row>
        <row r="909">
          <cell r="C909" t="str">
            <v/>
          </cell>
        </row>
        <row r="910">
          <cell r="C910" t="str">
            <v/>
          </cell>
        </row>
        <row r="911">
          <cell r="C911" t="str">
            <v/>
          </cell>
        </row>
        <row r="912">
          <cell r="C912" t="str">
            <v/>
          </cell>
        </row>
        <row r="913">
          <cell r="C913" t="str">
            <v/>
          </cell>
        </row>
        <row r="914">
          <cell r="C914" t="str">
            <v/>
          </cell>
        </row>
        <row r="915">
          <cell r="C915" t="str">
            <v/>
          </cell>
        </row>
        <row r="916">
          <cell r="C916" t="str">
            <v/>
          </cell>
        </row>
        <row r="917">
          <cell r="C917" t="str">
            <v/>
          </cell>
        </row>
        <row r="918">
          <cell r="C918" t="str">
            <v/>
          </cell>
        </row>
        <row r="919">
          <cell r="C919" t="str">
            <v/>
          </cell>
        </row>
        <row r="920">
          <cell r="C920" t="str">
            <v/>
          </cell>
        </row>
        <row r="921">
          <cell r="C921" t="str">
            <v/>
          </cell>
        </row>
        <row r="922">
          <cell r="C922" t="str">
            <v/>
          </cell>
        </row>
        <row r="923">
          <cell r="C923" t="str">
            <v/>
          </cell>
        </row>
        <row r="924">
          <cell r="C924" t="str">
            <v/>
          </cell>
        </row>
        <row r="925">
          <cell r="C925" t="str">
            <v/>
          </cell>
        </row>
        <row r="926">
          <cell r="C926" t="str">
            <v/>
          </cell>
        </row>
        <row r="927">
          <cell r="C927" t="str">
            <v/>
          </cell>
        </row>
        <row r="928">
          <cell r="C928" t="str">
            <v/>
          </cell>
        </row>
        <row r="929">
          <cell r="C929" t="str">
            <v/>
          </cell>
        </row>
        <row r="930">
          <cell r="C930" t="str">
            <v/>
          </cell>
        </row>
        <row r="931">
          <cell r="C931" t="str">
            <v/>
          </cell>
        </row>
        <row r="932">
          <cell r="C932" t="str">
            <v/>
          </cell>
        </row>
        <row r="933">
          <cell r="C933" t="str">
            <v/>
          </cell>
        </row>
        <row r="934">
          <cell r="C934" t="str">
            <v/>
          </cell>
        </row>
        <row r="935">
          <cell r="C935" t="str">
            <v/>
          </cell>
        </row>
        <row r="936">
          <cell r="C936" t="str">
            <v/>
          </cell>
        </row>
        <row r="937">
          <cell r="C937" t="str">
            <v/>
          </cell>
        </row>
        <row r="938">
          <cell r="C938" t="str">
            <v/>
          </cell>
        </row>
        <row r="939">
          <cell r="C939" t="str">
            <v/>
          </cell>
        </row>
        <row r="940">
          <cell r="C940" t="str">
            <v/>
          </cell>
        </row>
        <row r="941">
          <cell r="C941" t="str">
            <v/>
          </cell>
        </row>
        <row r="942">
          <cell r="C942" t="str">
            <v/>
          </cell>
        </row>
        <row r="943">
          <cell r="C943" t="str">
            <v/>
          </cell>
        </row>
        <row r="944">
          <cell r="C944" t="str">
            <v/>
          </cell>
        </row>
        <row r="945">
          <cell r="C945" t="str">
            <v/>
          </cell>
        </row>
        <row r="946">
          <cell r="C946" t="str">
            <v/>
          </cell>
        </row>
        <row r="947">
          <cell r="C947" t="str">
            <v/>
          </cell>
        </row>
        <row r="948">
          <cell r="C948" t="str">
            <v/>
          </cell>
        </row>
        <row r="949">
          <cell r="C949" t="str">
            <v/>
          </cell>
        </row>
        <row r="950">
          <cell r="C950" t="str">
            <v/>
          </cell>
        </row>
        <row r="951">
          <cell r="C951" t="str">
            <v/>
          </cell>
        </row>
        <row r="952">
          <cell r="C952" t="str">
            <v/>
          </cell>
        </row>
        <row r="953">
          <cell r="C953" t="str">
            <v/>
          </cell>
        </row>
        <row r="954">
          <cell r="C954" t="str">
            <v/>
          </cell>
        </row>
        <row r="955">
          <cell r="C955" t="str">
            <v/>
          </cell>
        </row>
        <row r="956">
          <cell r="C956" t="str">
            <v/>
          </cell>
        </row>
        <row r="957">
          <cell r="C957" t="str">
            <v/>
          </cell>
        </row>
        <row r="958">
          <cell r="C958" t="str">
            <v/>
          </cell>
        </row>
        <row r="959">
          <cell r="C959" t="str">
            <v/>
          </cell>
        </row>
        <row r="960">
          <cell r="C960" t="str">
            <v/>
          </cell>
        </row>
        <row r="961">
          <cell r="C961" t="str">
            <v/>
          </cell>
        </row>
        <row r="962">
          <cell r="C962" t="str">
            <v/>
          </cell>
        </row>
        <row r="963">
          <cell r="C963" t="str">
            <v/>
          </cell>
        </row>
        <row r="964">
          <cell r="C964" t="str">
            <v/>
          </cell>
        </row>
        <row r="965">
          <cell r="C965" t="str">
            <v/>
          </cell>
        </row>
        <row r="966">
          <cell r="C966" t="str">
            <v/>
          </cell>
        </row>
        <row r="967">
          <cell r="C967" t="str">
            <v/>
          </cell>
        </row>
        <row r="968">
          <cell r="C968" t="str">
            <v/>
          </cell>
        </row>
        <row r="969">
          <cell r="C969" t="str">
            <v/>
          </cell>
        </row>
        <row r="970">
          <cell r="C970" t="str">
            <v/>
          </cell>
        </row>
        <row r="971">
          <cell r="C971" t="str">
            <v/>
          </cell>
        </row>
        <row r="972">
          <cell r="C972" t="str">
            <v/>
          </cell>
        </row>
        <row r="973">
          <cell r="C973" t="str">
            <v/>
          </cell>
        </row>
        <row r="974">
          <cell r="C974" t="str">
            <v/>
          </cell>
        </row>
        <row r="975">
          <cell r="C975" t="str">
            <v/>
          </cell>
        </row>
        <row r="976">
          <cell r="C976" t="str">
            <v/>
          </cell>
        </row>
        <row r="977">
          <cell r="C977" t="str">
            <v/>
          </cell>
        </row>
        <row r="978">
          <cell r="C978" t="str">
            <v/>
          </cell>
        </row>
        <row r="979">
          <cell r="C979" t="str">
            <v/>
          </cell>
        </row>
        <row r="980">
          <cell r="C980" t="str">
            <v/>
          </cell>
        </row>
        <row r="981">
          <cell r="C981" t="str">
            <v/>
          </cell>
        </row>
        <row r="982">
          <cell r="C982" t="str">
            <v/>
          </cell>
        </row>
        <row r="983">
          <cell r="C983" t="str">
            <v/>
          </cell>
        </row>
        <row r="984">
          <cell r="C984" t="str">
            <v/>
          </cell>
        </row>
        <row r="985">
          <cell r="C985" t="str">
            <v/>
          </cell>
        </row>
        <row r="986">
          <cell r="C986" t="str">
            <v/>
          </cell>
        </row>
        <row r="987">
          <cell r="C987" t="str">
            <v/>
          </cell>
        </row>
        <row r="988">
          <cell r="C988" t="str">
            <v/>
          </cell>
        </row>
        <row r="989">
          <cell r="C989" t="str">
            <v/>
          </cell>
        </row>
        <row r="990">
          <cell r="C990" t="str">
            <v/>
          </cell>
        </row>
        <row r="991">
          <cell r="C991" t="str">
            <v/>
          </cell>
        </row>
        <row r="992">
          <cell r="C992" t="str">
            <v/>
          </cell>
        </row>
        <row r="993">
          <cell r="C993" t="str">
            <v/>
          </cell>
        </row>
        <row r="994">
          <cell r="C994" t="str">
            <v/>
          </cell>
        </row>
        <row r="995">
          <cell r="C995" t="str">
            <v/>
          </cell>
        </row>
        <row r="996">
          <cell r="C996" t="str">
            <v/>
          </cell>
        </row>
        <row r="997">
          <cell r="C997" t="str">
            <v/>
          </cell>
        </row>
        <row r="998">
          <cell r="C998" t="str">
            <v/>
          </cell>
        </row>
        <row r="999">
          <cell r="C999" t="str">
            <v/>
          </cell>
        </row>
        <row r="1000">
          <cell r="C1000" t="str">
            <v/>
          </cell>
        </row>
        <row r="1001">
          <cell r="C1001" t="str">
            <v/>
          </cell>
        </row>
        <row r="1002">
          <cell r="C1002" t="str">
            <v/>
          </cell>
        </row>
        <row r="1003">
          <cell r="C1003" t="str">
            <v/>
          </cell>
        </row>
        <row r="1004">
          <cell r="C1004" t="str">
            <v/>
          </cell>
        </row>
        <row r="1005">
          <cell r="C1005" t="str">
            <v/>
          </cell>
        </row>
        <row r="1006">
          <cell r="C1006" t="str">
            <v/>
          </cell>
        </row>
        <row r="1007">
          <cell r="C1007" t="str">
            <v/>
          </cell>
        </row>
        <row r="1008">
          <cell r="C1008" t="str">
            <v/>
          </cell>
        </row>
        <row r="1009">
          <cell r="C1009" t="str">
            <v/>
          </cell>
        </row>
        <row r="1010">
          <cell r="C1010" t="str">
            <v/>
          </cell>
        </row>
        <row r="1011">
          <cell r="C1011" t="str">
            <v/>
          </cell>
        </row>
        <row r="1012">
          <cell r="C1012" t="str">
            <v/>
          </cell>
        </row>
        <row r="1013">
          <cell r="C1013" t="str">
            <v/>
          </cell>
        </row>
        <row r="1014">
          <cell r="C1014" t="str">
            <v/>
          </cell>
        </row>
        <row r="1015">
          <cell r="C1015" t="str">
            <v/>
          </cell>
        </row>
        <row r="1016">
          <cell r="C1016" t="str">
            <v/>
          </cell>
        </row>
        <row r="1017">
          <cell r="C1017" t="str">
            <v/>
          </cell>
        </row>
        <row r="1018">
          <cell r="C1018" t="str">
            <v/>
          </cell>
        </row>
        <row r="1019">
          <cell r="C1019" t="str">
            <v/>
          </cell>
        </row>
        <row r="1020">
          <cell r="C1020" t="str">
            <v/>
          </cell>
        </row>
        <row r="1021">
          <cell r="C1021" t="str">
            <v/>
          </cell>
        </row>
        <row r="1022">
          <cell r="C1022" t="str">
            <v/>
          </cell>
        </row>
        <row r="1023">
          <cell r="C1023" t="str">
            <v/>
          </cell>
        </row>
        <row r="1024">
          <cell r="C1024" t="str">
            <v/>
          </cell>
        </row>
        <row r="1025">
          <cell r="C1025" t="str">
            <v/>
          </cell>
        </row>
        <row r="1026">
          <cell r="C1026" t="str">
            <v/>
          </cell>
        </row>
        <row r="1027">
          <cell r="C1027" t="str">
            <v/>
          </cell>
        </row>
        <row r="1028">
          <cell r="C1028" t="str">
            <v/>
          </cell>
        </row>
        <row r="1029">
          <cell r="C1029" t="str">
            <v/>
          </cell>
        </row>
        <row r="1030">
          <cell r="C1030" t="str">
            <v/>
          </cell>
        </row>
        <row r="1031">
          <cell r="C1031" t="str">
            <v/>
          </cell>
        </row>
        <row r="1032">
          <cell r="C1032" t="str">
            <v/>
          </cell>
        </row>
        <row r="1033">
          <cell r="C1033" t="str">
            <v/>
          </cell>
        </row>
        <row r="1034">
          <cell r="C1034" t="str">
            <v/>
          </cell>
        </row>
        <row r="1035">
          <cell r="C1035" t="str">
            <v/>
          </cell>
        </row>
        <row r="1036">
          <cell r="C1036" t="str">
            <v/>
          </cell>
        </row>
        <row r="1037">
          <cell r="C1037" t="str">
            <v/>
          </cell>
        </row>
        <row r="1038">
          <cell r="C1038" t="str">
            <v/>
          </cell>
        </row>
        <row r="1039">
          <cell r="C1039" t="str">
            <v/>
          </cell>
        </row>
        <row r="1040">
          <cell r="C1040" t="str">
            <v/>
          </cell>
        </row>
        <row r="1041">
          <cell r="C1041" t="str">
            <v/>
          </cell>
        </row>
        <row r="1042">
          <cell r="C1042" t="str">
            <v/>
          </cell>
        </row>
        <row r="1043">
          <cell r="C1043" t="str">
            <v/>
          </cell>
        </row>
        <row r="1044">
          <cell r="C1044" t="str">
            <v/>
          </cell>
        </row>
        <row r="1045">
          <cell r="C1045" t="str">
            <v/>
          </cell>
        </row>
        <row r="1046">
          <cell r="C1046" t="str">
            <v/>
          </cell>
        </row>
        <row r="1047">
          <cell r="C1047" t="str">
            <v/>
          </cell>
        </row>
        <row r="1048">
          <cell r="C1048" t="str">
            <v/>
          </cell>
        </row>
        <row r="1049">
          <cell r="C1049" t="str">
            <v/>
          </cell>
        </row>
        <row r="1050">
          <cell r="C1050" t="str">
            <v/>
          </cell>
        </row>
        <row r="1051">
          <cell r="C1051" t="str">
            <v/>
          </cell>
        </row>
        <row r="1052">
          <cell r="C1052" t="str">
            <v/>
          </cell>
        </row>
        <row r="1053">
          <cell r="C1053" t="str">
            <v/>
          </cell>
        </row>
        <row r="1054">
          <cell r="C1054" t="str">
            <v/>
          </cell>
        </row>
        <row r="1055">
          <cell r="C1055" t="str">
            <v/>
          </cell>
        </row>
        <row r="1056">
          <cell r="C1056" t="str">
            <v/>
          </cell>
        </row>
        <row r="1057">
          <cell r="C1057" t="str">
            <v/>
          </cell>
        </row>
        <row r="1058">
          <cell r="C1058" t="str">
            <v/>
          </cell>
        </row>
        <row r="1059">
          <cell r="C1059" t="str">
            <v/>
          </cell>
        </row>
        <row r="1060">
          <cell r="C1060" t="str">
            <v/>
          </cell>
        </row>
        <row r="1061">
          <cell r="C1061" t="str">
            <v/>
          </cell>
        </row>
        <row r="1062">
          <cell r="C1062" t="str">
            <v/>
          </cell>
        </row>
        <row r="1063">
          <cell r="C1063" t="str">
            <v/>
          </cell>
        </row>
        <row r="1064">
          <cell r="C1064" t="str">
            <v/>
          </cell>
        </row>
        <row r="1065">
          <cell r="C1065" t="str">
            <v/>
          </cell>
        </row>
        <row r="1066">
          <cell r="C1066" t="str">
            <v/>
          </cell>
        </row>
        <row r="1067">
          <cell r="C1067" t="str">
            <v/>
          </cell>
        </row>
        <row r="1068">
          <cell r="C1068" t="str">
            <v/>
          </cell>
        </row>
        <row r="1069">
          <cell r="C1069" t="str">
            <v/>
          </cell>
        </row>
        <row r="1070">
          <cell r="C1070" t="str">
            <v/>
          </cell>
        </row>
        <row r="1071">
          <cell r="C1071" t="str">
            <v/>
          </cell>
        </row>
        <row r="1072">
          <cell r="C1072" t="str">
            <v/>
          </cell>
        </row>
        <row r="1073">
          <cell r="C1073" t="str">
            <v/>
          </cell>
        </row>
        <row r="1074">
          <cell r="C1074" t="str">
            <v/>
          </cell>
        </row>
        <row r="1075">
          <cell r="C1075" t="str">
            <v/>
          </cell>
        </row>
        <row r="1076">
          <cell r="C1076" t="str">
            <v/>
          </cell>
        </row>
        <row r="1077">
          <cell r="C1077" t="str">
            <v/>
          </cell>
        </row>
        <row r="1078">
          <cell r="C1078" t="str">
            <v/>
          </cell>
        </row>
        <row r="1079">
          <cell r="C1079" t="str">
            <v/>
          </cell>
        </row>
        <row r="1080">
          <cell r="C1080" t="str">
            <v/>
          </cell>
        </row>
        <row r="1081">
          <cell r="C1081" t="str">
            <v/>
          </cell>
        </row>
        <row r="1082">
          <cell r="C1082" t="str">
            <v/>
          </cell>
        </row>
        <row r="1083">
          <cell r="C1083" t="str">
            <v/>
          </cell>
        </row>
        <row r="1084">
          <cell r="C1084" t="str">
            <v/>
          </cell>
        </row>
        <row r="1085">
          <cell r="C1085" t="str">
            <v/>
          </cell>
        </row>
        <row r="1086">
          <cell r="C1086" t="str">
            <v/>
          </cell>
        </row>
        <row r="1087">
          <cell r="C1087" t="str">
            <v/>
          </cell>
        </row>
        <row r="1088">
          <cell r="C1088" t="str">
            <v/>
          </cell>
        </row>
        <row r="1089">
          <cell r="C1089" t="str">
            <v/>
          </cell>
        </row>
        <row r="1090">
          <cell r="C1090" t="str">
            <v/>
          </cell>
        </row>
        <row r="1091">
          <cell r="C1091" t="str">
            <v/>
          </cell>
        </row>
        <row r="1092">
          <cell r="C1092" t="str">
            <v/>
          </cell>
        </row>
        <row r="1093">
          <cell r="C1093" t="str">
            <v/>
          </cell>
        </row>
        <row r="1094">
          <cell r="C1094" t="str">
            <v/>
          </cell>
        </row>
        <row r="1095">
          <cell r="C1095" t="str">
            <v/>
          </cell>
        </row>
        <row r="1096">
          <cell r="C1096" t="str">
            <v/>
          </cell>
        </row>
        <row r="1097">
          <cell r="C1097" t="str">
            <v/>
          </cell>
        </row>
        <row r="1098">
          <cell r="C1098" t="str">
            <v/>
          </cell>
        </row>
        <row r="1099">
          <cell r="C1099" t="str">
            <v/>
          </cell>
        </row>
        <row r="1100">
          <cell r="C1100" t="str">
            <v/>
          </cell>
        </row>
        <row r="1101">
          <cell r="C1101" t="str">
            <v/>
          </cell>
        </row>
        <row r="1102">
          <cell r="C1102" t="str">
            <v/>
          </cell>
        </row>
        <row r="1103">
          <cell r="C1103" t="str">
            <v/>
          </cell>
        </row>
        <row r="1104">
          <cell r="C1104" t="str">
            <v/>
          </cell>
        </row>
        <row r="1105">
          <cell r="C1105" t="str">
            <v/>
          </cell>
        </row>
        <row r="1106">
          <cell r="C1106" t="str">
            <v/>
          </cell>
        </row>
        <row r="1107">
          <cell r="C1107" t="str">
            <v/>
          </cell>
        </row>
        <row r="1108">
          <cell r="C1108" t="str">
            <v/>
          </cell>
        </row>
        <row r="1109">
          <cell r="C1109" t="str">
            <v/>
          </cell>
        </row>
        <row r="1110">
          <cell r="C1110" t="str">
            <v/>
          </cell>
        </row>
        <row r="1111">
          <cell r="C1111" t="str">
            <v/>
          </cell>
        </row>
        <row r="1112">
          <cell r="C1112" t="str">
            <v/>
          </cell>
        </row>
        <row r="1113">
          <cell r="C1113" t="str">
            <v/>
          </cell>
        </row>
        <row r="1114">
          <cell r="C1114" t="str">
            <v/>
          </cell>
        </row>
        <row r="1115">
          <cell r="C1115" t="str">
            <v/>
          </cell>
        </row>
        <row r="1116">
          <cell r="C1116" t="str">
            <v/>
          </cell>
        </row>
        <row r="1117">
          <cell r="C1117" t="str">
            <v/>
          </cell>
        </row>
        <row r="1118">
          <cell r="C1118" t="str">
            <v/>
          </cell>
        </row>
        <row r="1119">
          <cell r="C1119" t="str">
            <v/>
          </cell>
        </row>
        <row r="1120">
          <cell r="C1120" t="str">
            <v/>
          </cell>
        </row>
        <row r="1121">
          <cell r="C1121" t="str">
            <v/>
          </cell>
        </row>
        <row r="1122">
          <cell r="C1122" t="str">
            <v/>
          </cell>
        </row>
        <row r="1123">
          <cell r="C1123" t="str">
            <v/>
          </cell>
        </row>
        <row r="1124">
          <cell r="C1124" t="str">
            <v/>
          </cell>
        </row>
        <row r="1125">
          <cell r="C1125" t="str">
            <v/>
          </cell>
        </row>
        <row r="1126">
          <cell r="C1126" t="str">
            <v/>
          </cell>
        </row>
        <row r="1127">
          <cell r="C1127" t="str">
            <v/>
          </cell>
        </row>
        <row r="1128">
          <cell r="C1128" t="str">
            <v/>
          </cell>
        </row>
        <row r="1129">
          <cell r="C1129" t="str">
            <v/>
          </cell>
        </row>
        <row r="1130">
          <cell r="C1130" t="str">
            <v/>
          </cell>
        </row>
        <row r="1131">
          <cell r="C1131" t="str">
            <v/>
          </cell>
        </row>
        <row r="1132">
          <cell r="C1132" t="str">
            <v/>
          </cell>
        </row>
        <row r="1133">
          <cell r="C1133" t="str">
            <v/>
          </cell>
        </row>
        <row r="1134">
          <cell r="C1134" t="str">
            <v/>
          </cell>
        </row>
        <row r="1135">
          <cell r="C1135" t="str">
            <v/>
          </cell>
        </row>
        <row r="1136">
          <cell r="C1136" t="str">
            <v/>
          </cell>
        </row>
        <row r="1137">
          <cell r="C1137" t="str">
            <v/>
          </cell>
        </row>
        <row r="1138">
          <cell r="C1138" t="str">
            <v/>
          </cell>
        </row>
        <row r="1139">
          <cell r="C1139" t="str">
            <v/>
          </cell>
        </row>
        <row r="1140">
          <cell r="C1140" t="str">
            <v/>
          </cell>
        </row>
        <row r="1141">
          <cell r="C1141" t="str">
            <v/>
          </cell>
        </row>
        <row r="1142">
          <cell r="C1142" t="str">
            <v/>
          </cell>
        </row>
        <row r="1143">
          <cell r="C1143" t="str">
            <v/>
          </cell>
        </row>
        <row r="1144">
          <cell r="C1144" t="str">
            <v/>
          </cell>
        </row>
        <row r="1145">
          <cell r="C1145" t="str">
            <v/>
          </cell>
        </row>
        <row r="1146">
          <cell r="C1146" t="str">
            <v/>
          </cell>
        </row>
        <row r="1147">
          <cell r="C1147" t="str">
            <v/>
          </cell>
        </row>
        <row r="1148">
          <cell r="C1148" t="str">
            <v/>
          </cell>
        </row>
        <row r="1149">
          <cell r="C1149" t="str">
            <v/>
          </cell>
        </row>
        <row r="1150">
          <cell r="C1150" t="str">
            <v/>
          </cell>
        </row>
        <row r="1151">
          <cell r="C1151" t="str">
            <v/>
          </cell>
        </row>
        <row r="1152">
          <cell r="C1152" t="str">
            <v/>
          </cell>
        </row>
        <row r="1153">
          <cell r="C1153" t="str">
            <v/>
          </cell>
        </row>
        <row r="1154">
          <cell r="C1154" t="str">
            <v/>
          </cell>
        </row>
        <row r="1155">
          <cell r="C1155" t="str">
            <v/>
          </cell>
        </row>
        <row r="1156">
          <cell r="C1156" t="str">
            <v/>
          </cell>
        </row>
        <row r="1157">
          <cell r="C1157" t="str">
            <v/>
          </cell>
        </row>
        <row r="1158">
          <cell r="C1158" t="str">
            <v/>
          </cell>
        </row>
        <row r="1159">
          <cell r="C1159" t="str">
            <v/>
          </cell>
        </row>
        <row r="1160">
          <cell r="C1160" t="str">
            <v/>
          </cell>
        </row>
        <row r="1161">
          <cell r="C1161" t="str">
            <v/>
          </cell>
        </row>
        <row r="1162">
          <cell r="C1162" t="str">
            <v/>
          </cell>
        </row>
        <row r="1163">
          <cell r="C1163" t="str">
            <v/>
          </cell>
        </row>
        <row r="1164">
          <cell r="C1164" t="str">
            <v/>
          </cell>
        </row>
        <row r="1165">
          <cell r="C1165" t="str">
            <v/>
          </cell>
        </row>
        <row r="1166">
          <cell r="C1166" t="str">
            <v/>
          </cell>
        </row>
        <row r="1167">
          <cell r="C1167" t="str">
            <v/>
          </cell>
        </row>
        <row r="1168">
          <cell r="C1168" t="str">
            <v/>
          </cell>
        </row>
        <row r="1169">
          <cell r="C1169" t="str">
            <v/>
          </cell>
        </row>
        <row r="1170">
          <cell r="C1170" t="str">
            <v/>
          </cell>
        </row>
        <row r="1171">
          <cell r="C1171" t="str">
            <v/>
          </cell>
        </row>
        <row r="1172">
          <cell r="C1172" t="str">
            <v/>
          </cell>
        </row>
        <row r="1173">
          <cell r="C1173" t="str">
            <v/>
          </cell>
        </row>
        <row r="1174">
          <cell r="C1174" t="str">
            <v/>
          </cell>
        </row>
        <row r="1175">
          <cell r="C1175" t="str">
            <v/>
          </cell>
        </row>
        <row r="1176">
          <cell r="C1176" t="str">
            <v/>
          </cell>
        </row>
        <row r="1177">
          <cell r="C1177" t="str">
            <v/>
          </cell>
        </row>
        <row r="1178">
          <cell r="C1178" t="str">
            <v/>
          </cell>
        </row>
        <row r="1179">
          <cell r="C1179" t="str">
            <v/>
          </cell>
        </row>
        <row r="1180">
          <cell r="C1180" t="str">
            <v/>
          </cell>
        </row>
        <row r="1181">
          <cell r="C1181" t="str">
            <v/>
          </cell>
        </row>
        <row r="1182">
          <cell r="C1182" t="str">
            <v/>
          </cell>
        </row>
        <row r="1183">
          <cell r="C1183" t="str">
            <v/>
          </cell>
        </row>
        <row r="1184">
          <cell r="C1184" t="str">
            <v/>
          </cell>
        </row>
        <row r="1185">
          <cell r="C1185" t="str">
            <v/>
          </cell>
        </row>
        <row r="1186">
          <cell r="C1186" t="str">
            <v/>
          </cell>
        </row>
        <row r="1187">
          <cell r="C1187" t="str">
            <v/>
          </cell>
        </row>
        <row r="1188">
          <cell r="C1188" t="str">
            <v/>
          </cell>
        </row>
        <row r="1189">
          <cell r="C1189" t="str">
            <v/>
          </cell>
        </row>
        <row r="1190">
          <cell r="C1190" t="str">
            <v/>
          </cell>
        </row>
        <row r="1191">
          <cell r="C1191" t="str">
            <v/>
          </cell>
        </row>
        <row r="1192">
          <cell r="C1192" t="str">
            <v/>
          </cell>
        </row>
        <row r="1193">
          <cell r="C1193" t="str">
            <v/>
          </cell>
        </row>
        <row r="1194">
          <cell r="C1194" t="str">
            <v/>
          </cell>
        </row>
        <row r="1195">
          <cell r="C1195" t="str">
            <v/>
          </cell>
        </row>
        <row r="1196">
          <cell r="C1196" t="str">
            <v/>
          </cell>
        </row>
        <row r="1197">
          <cell r="C1197" t="str">
            <v/>
          </cell>
        </row>
        <row r="1198">
          <cell r="C1198" t="str">
            <v/>
          </cell>
        </row>
        <row r="1199">
          <cell r="C1199" t="str">
            <v/>
          </cell>
        </row>
        <row r="1200">
          <cell r="C1200" t="str">
            <v/>
          </cell>
        </row>
        <row r="1201">
          <cell r="C1201" t="str">
            <v/>
          </cell>
        </row>
        <row r="1202">
          <cell r="C1202" t="str">
            <v/>
          </cell>
        </row>
        <row r="1203">
          <cell r="C1203" t="str">
            <v/>
          </cell>
        </row>
        <row r="1204">
          <cell r="C1204" t="str">
            <v/>
          </cell>
        </row>
        <row r="1205">
          <cell r="C1205" t="str">
            <v/>
          </cell>
        </row>
        <row r="1206">
          <cell r="C1206" t="str">
            <v/>
          </cell>
        </row>
        <row r="1207">
          <cell r="C1207" t="str">
            <v/>
          </cell>
        </row>
        <row r="1208">
          <cell r="C1208" t="str">
            <v/>
          </cell>
        </row>
        <row r="1209">
          <cell r="C1209" t="str">
            <v/>
          </cell>
        </row>
        <row r="1210">
          <cell r="C1210" t="str">
            <v/>
          </cell>
        </row>
        <row r="1211">
          <cell r="C1211" t="str">
            <v/>
          </cell>
        </row>
        <row r="1212">
          <cell r="C1212" t="str">
            <v/>
          </cell>
        </row>
        <row r="1213">
          <cell r="C1213" t="str">
            <v/>
          </cell>
        </row>
        <row r="1214">
          <cell r="C1214" t="str">
            <v/>
          </cell>
        </row>
        <row r="1215">
          <cell r="C1215" t="str">
            <v/>
          </cell>
        </row>
        <row r="1216">
          <cell r="C1216" t="str">
            <v/>
          </cell>
        </row>
        <row r="1217">
          <cell r="C1217" t="str">
            <v/>
          </cell>
        </row>
        <row r="1218">
          <cell r="C1218" t="str">
            <v/>
          </cell>
        </row>
        <row r="1219">
          <cell r="C1219" t="str">
            <v/>
          </cell>
        </row>
        <row r="1220">
          <cell r="C1220" t="str">
            <v/>
          </cell>
        </row>
        <row r="1221">
          <cell r="C1221" t="str">
            <v/>
          </cell>
        </row>
        <row r="1222">
          <cell r="C1222" t="str">
            <v/>
          </cell>
        </row>
        <row r="1223">
          <cell r="C1223" t="str">
            <v/>
          </cell>
        </row>
        <row r="1224">
          <cell r="C1224" t="str">
            <v/>
          </cell>
        </row>
        <row r="1225">
          <cell r="C1225" t="str">
            <v/>
          </cell>
        </row>
        <row r="1226">
          <cell r="C1226" t="str">
            <v/>
          </cell>
        </row>
        <row r="1227">
          <cell r="C1227" t="str">
            <v/>
          </cell>
        </row>
        <row r="1228">
          <cell r="C1228" t="str">
            <v/>
          </cell>
        </row>
        <row r="1229">
          <cell r="C1229" t="str">
            <v/>
          </cell>
        </row>
        <row r="1230">
          <cell r="C1230" t="str">
            <v/>
          </cell>
        </row>
        <row r="1231">
          <cell r="C1231" t="str">
            <v/>
          </cell>
        </row>
        <row r="1232">
          <cell r="C1232" t="str">
            <v/>
          </cell>
        </row>
        <row r="1233">
          <cell r="C1233" t="str">
            <v/>
          </cell>
        </row>
        <row r="1234">
          <cell r="C1234" t="str">
            <v/>
          </cell>
        </row>
        <row r="1235">
          <cell r="C1235" t="str">
            <v/>
          </cell>
        </row>
        <row r="1236">
          <cell r="C1236" t="str">
            <v/>
          </cell>
        </row>
        <row r="1237">
          <cell r="C1237" t="str">
            <v/>
          </cell>
        </row>
        <row r="1238">
          <cell r="C1238" t="str">
            <v/>
          </cell>
        </row>
        <row r="1239">
          <cell r="C1239" t="str">
            <v/>
          </cell>
        </row>
        <row r="1240">
          <cell r="C1240" t="str">
            <v/>
          </cell>
        </row>
        <row r="1241">
          <cell r="C1241" t="str">
            <v/>
          </cell>
        </row>
        <row r="1242">
          <cell r="C1242" t="str">
            <v/>
          </cell>
        </row>
        <row r="1243">
          <cell r="C1243" t="str">
            <v/>
          </cell>
        </row>
        <row r="1244">
          <cell r="C1244" t="str">
            <v/>
          </cell>
        </row>
        <row r="1245">
          <cell r="C1245" t="str">
            <v/>
          </cell>
        </row>
        <row r="1246">
          <cell r="C1246" t="str">
            <v/>
          </cell>
        </row>
        <row r="1247">
          <cell r="C1247" t="str">
            <v/>
          </cell>
        </row>
        <row r="1248">
          <cell r="C1248" t="str">
            <v/>
          </cell>
        </row>
        <row r="1249">
          <cell r="C1249" t="str">
            <v/>
          </cell>
        </row>
        <row r="1250">
          <cell r="C1250" t="str">
            <v/>
          </cell>
        </row>
        <row r="1251">
          <cell r="C1251" t="str">
            <v/>
          </cell>
        </row>
        <row r="1252">
          <cell r="C1252" t="str">
            <v/>
          </cell>
        </row>
        <row r="1253">
          <cell r="C1253" t="str">
            <v/>
          </cell>
        </row>
        <row r="1254">
          <cell r="C1254" t="str">
            <v/>
          </cell>
        </row>
        <row r="1255">
          <cell r="C1255" t="str">
            <v/>
          </cell>
        </row>
        <row r="1256">
          <cell r="C1256" t="str">
            <v/>
          </cell>
        </row>
        <row r="1257">
          <cell r="C1257" t="str">
            <v/>
          </cell>
        </row>
        <row r="1258">
          <cell r="C1258" t="str">
            <v/>
          </cell>
        </row>
        <row r="1259">
          <cell r="C1259" t="str">
            <v/>
          </cell>
        </row>
        <row r="1260">
          <cell r="C1260" t="str">
            <v/>
          </cell>
        </row>
        <row r="1261">
          <cell r="C1261" t="str">
            <v/>
          </cell>
        </row>
        <row r="1262">
          <cell r="C1262" t="str">
            <v/>
          </cell>
        </row>
        <row r="1263">
          <cell r="C1263" t="str">
            <v/>
          </cell>
        </row>
        <row r="1264">
          <cell r="C1264" t="str">
            <v/>
          </cell>
        </row>
        <row r="1265">
          <cell r="C1265" t="str">
            <v/>
          </cell>
        </row>
        <row r="1266">
          <cell r="C1266" t="str">
            <v/>
          </cell>
        </row>
        <row r="1267">
          <cell r="C1267" t="str">
            <v/>
          </cell>
        </row>
        <row r="1268">
          <cell r="C1268" t="str">
            <v/>
          </cell>
        </row>
        <row r="1269">
          <cell r="C1269" t="str">
            <v/>
          </cell>
        </row>
        <row r="1270">
          <cell r="C1270" t="str">
            <v/>
          </cell>
        </row>
        <row r="1271">
          <cell r="C1271" t="str">
            <v/>
          </cell>
        </row>
        <row r="1272">
          <cell r="C1272" t="str">
            <v/>
          </cell>
        </row>
        <row r="1273">
          <cell r="C1273" t="str">
            <v/>
          </cell>
        </row>
        <row r="1274">
          <cell r="C1274" t="str">
            <v/>
          </cell>
        </row>
        <row r="1275">
          <cell r="C1275" t="str">
            <v/>
          </cell>
        </row>
        <row r="1276">
          <cell r="C1276" t="str">
            <v/>
          </cell>
        </row>
        <row r="1277">
          <cell r="C1277" t="str">
            <v/>
          </cell>
        </row>
        <row r="1278">
          <cell r="C1278" t="str">
            <v/>
          </cell>
        </row>
        <row r="1279">
          <cell r="C1279" t="str">
            <v/>
          </cell>
        </row>
        <row r="1280">
          <cell r="C1280" t="str">
            <v/>
          </cell>
        </row>
        <row r="1281">
          <cell r="C1281" t="str">
            <v/>
          </cell>
        </row>
        <row r="1282">
          <cell r="C1282" t="str">
            <v/>
          </cell>
        </row>
        <row r="1283">
          <cell r="C1283" t="str">
            <v/>
          </cell>
        </row>
        <row r="1284">
          <cell r="C1284" t="str">
            <v/>
          </cell>
        </row>
        <row r="1285">
          <cell r="C1285" t="str">
            <v/>
          </cell>
        </row>
        <row r="1286">
          <cell r="C1286" t="str">
            <v/>
          </cell>
        </row>
        <row r="1287">
          <cell r="C1287" t="str">
            <v/>
          </cell>
        </row>
        <row r="1288">
          <cell r="C1288" t="str">
            <v/>
          </cell>
        </row>
        <row r="1289">
          <cell r="C1289" t="str">
            <v/>
          </cell>
        </row>
        <row r="1290">
          <cell r="C1290" t="str">
            <v/>
          </cell>
        </row>
        <row r="1291">
          <cell r="C1291" t="str">
            <v/>
          </cell>
        </row>
        <row r="1292">
          <cell r="C1292" t="str">
            <v/>
          </cell>
        </row>
        <row r="1293">
          <cell r="C1293" t="str">
            <v/>
          </cell>
        </row>
        <row r="1294">
          <cell r="C1294" t="str">
            <v/>
          </cell>
        </row>
        <row r="1295">
          <cell r="C1295" t="str">
            <v/>
          </cell>
        </row>
        <row r="1296">
          <cell r="C1296" t="str">
            <v/>
          </cell>
        </row>
        <row r="1297">
          <cell r="C1297" t="str">
            <v/>
          </cell>
        </row>
        <row r="1298">
          <cell r="C1298" t="str">
            <v/>
          </cell>
        </row>
        <row r="1299">
          <cell r="C1299" t="str">
            <v/>
          </cell>
        </row>
        <row r="1300">
          <cell r="C1300" t="str">
            <v/>
          </cell>
        </row>
        <row r="1301">
          <cell r="C1301" t="str">
            <v/>
          </cell>
        </row>
        <row r="1302">
          <cell r="C1302" t="str">
            <v/>
          </cell>
        </row>
        <row r="1303">
          <cell r="C1303" t="str">
            <v/>
          </cell>
        </row>
        <row r="1304">
          <cell r="C1304" t="str">
            <v/>
          </cell>
        </row>
        <row r="1305">
          <cell r="C1305" t="str">
            <v/>
          </cell>
        </row>
        <row r="1306">
          <cell r="C1306" t="str">
            <v/>
          </cell>
        </row>
        <row r="1307">
          <cell r="C1307" t="str">
            <v/>
          </cell>
        </row>
        <row r="1308">
          <cell r="C1308" t="str">
            <v/>
          </cell>
        </row>
        <row r="1309">
          <cell r="C1309" t="str">
            <v/>
          </cell>
        </row>
        <row r="1310">
          <cell r="C1310" t="str">
            <v/>
          </cell>
        </row>
        <row r="1311">
          <cell r="C1311" t="str">
            <v/>
          </cell>
        </row>
        <row r="1312">
          <cell r="C1312" t="str">
            <v/>
          </cell>
        </row>
        <row r="1313">
          <cell r="C1313" t="str">
            <v/>
          </cell>
        </row>
        <row r="1314">
          <cell r="C1314" t="str">
            <v/>
          </cell>
        </row>
        <row r="1315">
          <cell r="C1315" t="str">
            <v/>
          </cell>
        </row>
        <row r="1316">
          <cell r="C1316" t="str">
            <v/>
          </cell>
        </row>
        <row r="1317">
          <cell r="C1317" t="str">
            <v/>
          </cell>
        </row>
        <row r="1318">
          <cell r="C1318" t="str">
            <v/>
          </cell>
        </row>
        <row r="1319">
          <cell r="C1319" t="str">
            <v/>
          </cell>
        </row>
        <row r="1320">
          <cell r="C1320" t="str">
            <v/>
          </cell>
        </row>
        <row r="1321">
          <cell r="C1321" t="str">
            <v/>
          </cell>
        </row>
        <row r="1322">
          <cell r="C1322" t="str">
            <v/>
          </cell>
        </row>
        <row r="1323">
          <cell r="C1323" t="str">
            <v/>
          </cell>
        </row>
        <row r="1324">
          <cell r="C1324" t="str">
            <v/>
          </cell>
        </row>
        <row r="1325">
          <cell r="C1325" t="str">
            <v/>
          </cell>
        </row>
        <row r="1326">
          <cell r="C1326" t="str">
            <v/>
          </cell>
        </row>
        <row r="1327">
          <cell r="C1327" t="str">
            <v/>
          </cell>
        </row>
        <row r="1328">
          <cell r="C1328" t="str">
            <v/>
          </cell>
        </row>
        <row r="1329">
          <cell r="C1329" t="str">
            <v/>
          </cell>
        </row>
        <row r="1330">
          <cell r="C1330" t="str">
            <v/>
          </cell>
        </row>
        <row r="1331">
          <cell r="C1331" t="str">
            <v/>
          </cell>
        </row>
        <row r="1332">
          <cell r="C1332" t="str">
            <v/>
          </cell>
        </row>
        <row r="1333">
          <cell r="C1333" t="str">
            <v/>
          </cell>
        </row>
        <row r="1334">
          <cell r="C1334" t="str">
            <v/>
          </cell>
        </row>
        <row r="1335">
          <cell r="C1335" t="str">
            <v/>
          </cell>
        </row>
        <row r="1336">
          <cell r="C1336" t="str">
            <v/>
          </cell>
        </row>
        <row r="1337">
          <cell r="C1337" t="str">
            <v/>
          </cell>
        </row>
        <row r="1338">
          <cell r="C1338" t="str">
            <v/>
          </cell>
        </row>
        <row r="1339">
          <cell r="C1339" t="str">
            <v/>
          </cell>
        </row>
        <row r="1340">
          <cell r="C1340" t="str">
            <v/>
          </cell>
        </row>
        <row r="1341">
          <cell r="C1341" t="str">
            <v/>
          </cell>
        </row>
        <row r="1342">
          <cell r="C1342" t="str">
            <v/>
          </cell>
        </row>
        <row r="1343">
          <cell r="C1343" t="str">
            <v/>
          </cell>
        </row>
        <row r="1344">
          <cell r="C1344" t="str">
            <v/>
          </cell>
        </row>
        <row r="1345">
          <cell r="C1345" t="str">
            <v/>
          </cell>
        </row>
        <row r="1346">
          <cell r="C1346" t="str">
            <v/>
          </cell>
        </row>
        <row r="1347">
          <cell r="C1347" t="str">
            <v/>
          </cell>
        </row>
        <row r="1348">
          <cell r="C1348" t="str">
            <v/>
          </cell>
        </row>
        <row r="1349">
          <cell r="C1349" t="str">
            <v/>
          </cell>
        </row>
        <row r="1350">
          <cell r="C1350" t="str">
            <v/>
          </cell>
        </row>
        <row r="1351">
          <cell r="C1351" t="str">
            <v/>
          </cell>
        </row>
        <row r="1352">
          <cell r="C1352" t="str">
            <v/>
          </cell>
        </row>
        <row r="1353">
          <cell r="C1353" t="str">
            <v/>
          </cell>
        </row>
        <row r="1354">
          <cell r="C1354" t="str">
            <v/>
          </cell>
        </row>
        <row r="1355">
          <cell r="C1355" t="str">
            <v/>
          </cell>
        </row>
        <row r="1356">
          <cell r="C1356" t="str">
            <v/>
          </cell>
        </row>
        <row r="1357">
          <cell r="C1357" t="str">
            <v/>
          </cell>
        </row>
        <row r="1358">
          <cell r="C1358" t="str">
            <v/>
          </cell>
        </row>
        <row r="1359">
          <cell r="C1359" t="str">
            <v/>
          </cell>
        </row>
        <row r="1360">
          <cell r="C1360" t="str">
            <v/>
          </cell>
        </row>
        <row r="1361">
          <cell r="C1361" t="str">
            <v/>
          </cell>
        </row>
        <row r="1362">
          <cell r="C1362" t="str">
            <v/>
          </cell>
        </row>
        <row r="1363">
          <cell r="C1363" t="str">
            <v/>
          </cell>
        </row>
        <row r="1364">
          <cell r="C1364" t="str">
            <v/>
          </cell>
        </row>
        <row r="1365">
          <cell r="C1365" t="str">
            <v/>
          </cell>
        </row>
        <row r="1366">
          <cell r="C1366" t="str">
            <v/>
          </cell>
        </row>
        <row r="1367">
          <cell r="C1367" t="str">
            <v/>
          </cell>
        </row>
        <row r="1368">
          <cell r="C1368" t="str">
            <v/>
          </cell>
        </row>
        <row r="1369">
          <cell r="C1369" t="str">
            <v/>
          </cell>
        </row>
        <row r="1370">
          <cell r="C1370" t="str">
            <v/>
          </cell>
        </row>
        <row r="1371">
          <cell r="C1371" t="str">
            <v/>
          </cell>
        </row>
        <row r="1372">
          <cell r="C1372" t="str">
            <v/>
          </cell>
        </row>
        <row r="1373">
          <cell r="C1373" t="str">
            <v/>
          </cell>
        </row>
        <row r="1374">
          <cell r="C1374" t="str">
            <v/>
          </cell>
        </row>
        <row r="1375">
          <cell r="C1375" t="str">
            <v/>
          </cell>
        </row>
        <row r="1376">
          <cell r="C1376" t="str">
            <v/>
          </cell>
        </row>
        <row r="1377">
          <cell r="C1377" t="str">
            <v/>
          </cell>
        </row>
        <row r="1378">
          <cell r="C1378" t="str">
            <v/>
          </cell>
        </row>
        <row r="1379">
          <cell r="C1379" t="str">
            <v/>
          </cell>
        </row>
        <row r="1380">
          <cell r="C1380" t="str">
            <v/>
          </cell>
        </row>
        <row r="1381">
          <cell r="C1381" t="str">
            <v/>
          </cell>
        </row>
        <row r="1382">
          <cell r="C1382" t="str">
            <v/>
          </cell>
        </row>
        <row r="1383">
          <cell r="C1383" t="str">
            <v/>
          </cell>
        </row>
        <row r="1384">
          <cell r="C1384" t="str">
            <v/>
          </cell>
        </row>
        <row r="1385">
          <cell r="C1385" t="str">
            <v/>
          </cell>
        </row>
        <row r="1386">
          <cell r="C1386" t="str">
            <v/>
          </cell>
        </row>
        <row r="1387">
          <cell r="C1387" t="str">
            <v/>
          </cell>
        </row>
        <row r="1388">
          <cell r="C1388" t="str">
            <v/>
          </cell>
        </row>
        <row r="1389">
          <cell r="C1389" t="str">
            <v/>
          </cell>
        </row>
        <row r="1390">
          <cell r="C1390" t="str">
            <v/>
          </cell>
        </row>
        <row r="1391">
          <cell r="C1391" t="str">
            <v/>
          </cell>
        </row>
        <row r="1392">
          <cell r="C1392" t="str">
            <v/>
          </cell>
        </row>
        <row r="1393">
          <cell r="C1393" t="str">
            <v/>
          </cell>
        </row>
        <row r="1394">
          <cell r="C1394" t="str">
            <v/>
          </cell>
        </row>
        <row r="1395">
          <cell r="C1395" t="str">
            <v/>
          </cell>
        </row>
        <row r="1396">
          <cell r="C1396" t="str">
            <v/>
          </cell>
        </row>
        <row r="1397">
          <cell r="C1397" t="str">
            <v/>
          </cell>
        </row>
        <row r="1398">
          <cell r="C1398" t="str">
            <v/>
          </cell>
        </row>
        <row r="1399">
          <cell r="C1399" t="str">
            <v/>
          </cell>
        </row>
        <row r="1400">
          <cell r="C1400" t="str">
            <v/>
          </cell>
        </row>
        <row r="1401">
          <cell r="C1401" t="str">
            <v/>
          </cell>
        </row>
        <row r="1402">
          <cell r="C1402" t="str">
            <v/>
          </cell>
        </row>
        <row r="1403">
          <cell r="C1403" t="str">
            <v/>
          </cell>
        </row>
        <row r="1404">
          <cell r="C1404" t="str">
            <v/>
          </cell>
        </row>
        <row r="1405">
          <cell r="C1405" t="str">
            <v/>
          </cell>
        </row>
        <row r="1406">
          <cell r="C1406" t="str">
            <v/>
          </cell>
        </row>
        <row r="1407">
          <cell r="C1407" t="str">
            <v/>
          </cell>
        </row>
        <row r="1408">
          <cell r="C1408" t="str">
            <v/>
          </cell>
        </row>
        <row r="1409">
          <cell r="C1409" t="str">
            <v/>
          </cell>
        </row>
        <row r="1410">
          <cell r="C1410" t="str">
            <v/>
          </cell>
        </row>
        <row r="1411">
          <cell r="C1411" t="str">
            <v/>
          </cell>
        </row>
        <row r="1412">
          <cell r="C1412" t="str">
            <v/>
          </cell>
        </row>
        <row r="1413">
          <cell r="C1413" t="str">
            <v/>
          </cell>
        </row>
        <row r="1414">
          <cell r="C1414" t="str">
            <v/>
          </cell>
        </row>
        <row r="1415">
          <cell r="C1415" t="str">
            <v/>
          </cell>
        </row>
        <row r="1416">
          <cell r="C1416" t="str">
            <v/>
          </cell>
        </row>
        <row r="1417">
          <cell r="C1417" t="str">
            <v/>
          </cell>
        </row>
        <row r="1418">
          <cell r="C1418" t="str">
            <v/>
          </cell>
        </row>
        <row r="1419">
          <cell r="C1419" t="str">
            <v/>
          </cell>
        </row>
        <row r="1420">
          <cell r="C1420" t="str">
            <v/>
          </cell>
        </row>
        <row r="1421">
          <cell r="C1421" t="str">
            <v/>
          </cell>
        </row>
        <row r="1422">
          <cell r="C1422" t="str">
            <v/>
          </cell>
        </row>
        <row r="1423">
          <cell r="C1423" t="str">
            <v/>
          </cell>
        </row>
        <row r="1424">
          <cell r="C1424" t="str">
            <v/>
          </cell>
        </row>
        <row r="1425">
          <cell r="C1425" t="str">
            <v/>
          </cell>
        </row>
        <row r="1426">
          <cell r="C1426" t="str">
            <v/>
          </cell>
        </row>
        <row r="1427">
          <cell r="C1427" t="str">
            <v/>
          </cell>
        </row>
        <row r="1428">
          <cell r="C1428" t="str">
            <v/>
          </cell>
        </row>
        <row r="1429">
          <cell r="C1429" t="str">
            <v/>
          </cell>
        </row>
        <row r="1430">
          <cell r="C1430" t="str">
            <v/>
          </cell>
        </row>
        <row r="1431">
          <cell r="C1431" t="str">
            <v/>
          </cell>
        </row>
        <row r="1432">
          <cell r="C1432" t="str">
            <v/>
          </cell>
        </row>
        <row r="1433">
          <cell r="C1433" t="str">
            <v/>
          </cell>
        </row>
        <row r="1434">
          <cell r="C1434" t="str">
            <v/>
          </cell>
        </row>
        <row r="1435">
          <cell r="C1435" t="str">
            <v/>
          </cell>
        </row>
        <row r="1436">
          <cell r="C1436" t="str">
            <v/>
          </cell>
        </row>
        <row r="1437">
          <cell r="C1437" t="str">
            <v/>
          </cell>
        </row>
        <row r="1438">
          <cell r="C1438" t="str">
            <v/>
          </cell>
        </row>
        <row r="1439">
          <cell r="C1439" t="str">
            <v/>
          </cell>
        </row>
        <row r="1440">
          <cell r="C1440" t="str">
            <v/>
          </cell>
        </row>
        <row r="1441">
          <cell r="C1441" t="str">
            <v/>
          </cell>
        </row>
        <row r="1442">
          <cell r="C1442" t="str">
            <v/>
          </cell>
        </row>
        <row r="1443">
          <cell r="C1443" t="str">
            <v/>
          </cell>
        </row>
        <row r="1444">
          <cell r="C1444" t="str">
            <v/>
          </cell>
        </row>
        <row r="1445">
          <cell r="C1445" t="str">
            <v/>
          </cell>
        </row>
        <row r="1446">
          <cell r="C1446" t="str">
            <v/>
          </cell>
        </row>
        <row r="1447">
          <cell r="C1447" t="str">
            <v/>
          </cell>
        </row>
        <row r="1448">
          <cell r="C1448" t="str">
            <v/>
          </cell>
        </row>
        <row r="1449">
          <cell r="C1449" t="str">
            <v/>
          </cell>
        </row>
        <row r="1450">
          <cell r="C1450" t="str">
            <v/>
          </cell>
        </row>
        <row r="1451">
          <cell r="C1451" t="str">
            <v/>
          </cell>
        </row>
        <row r="1452">
          <cell r="C1452" t="str">
            <v/>
          </cell>
        </row>
        <row r="1453">
          <cell r="C1453" t="str">
            <v/>
          </cell>
        </row>
        <row r="1454">
          <cell r="C1454" t="str">
            <v/>
          </cell>
        </row>
        <row r="1455">
          <cell r="C1455" t="str">
            <v/>
          </cell>
        </row>
        <row r="1456">
          <cell r="C1456" t="str">
            <v/>
          </cell>
        </row>
        <row r="1457">
          <cell r="C1457" t="str">
            <v/>
          </cell>
        </row>
        <row r="1458">
          <cell r="C1458" t="str">
            <v/>
          </cell>
        </row>
        <row r="1459">
          <cell r="C1459" t="str">
            <v/>
          </cell>
        </row>
        <row r="1460">
          <cell r="C1460" t="str">
            <v/>
          </cell>
        </row>
        <row r="1461">
          <cell r="C1461" t="str">
            <v/>
          </cell>
        </row>
        <row r="1462">
          <cell r="C1462" t="str">
            <v/>
          </cell>
        </row>
        <row r="1463">
          <cell r="C1463" t="str">
            <v/>
          </cell>
        </row>
        <row r="1464">
          <cell r="C1464" t="str">
            <v/>
          </cell>
        </row>
        <row r="1465">
          <cell r="C1465" t="str">
            <v/>
          </cell>
        </row>
        <row r="1466">
          <cell r="C1466" t="str">
            <v/>
          </cell>
        </row>
        <row r="1467">
          <cell r="C1467" t="str">
            <v/>
          </cell>
        </row>
        <row r="1468">
          <cell r="C1468" t="str">
            <v/>
          </cell>
        </row>
        <row r="1469">
          <cell r="C1469" t="str">
            <v/>
          </cell>
        </row>
        <row r="1470">
          <cell r="C1470" t="str">
            <v/>
          </cell>
        </row>
        <row r="1471">
          <cell r="C1471" t="str">
            <v/>
          </cell>
        </row>
        <row r="1472">
          <cell r="C1472" t="str">
            <v/>
          </cell>
        </row>
        <row r="1473">
          <cell r="C1473" t="str">
            <v/>
          </cell>
        </row>
        <row r="1474">
          <cell r="C1474" t="str">
            <v/>
          </cell>
        </row>
        <row r="1475">
          <cell r="C1475" t="str">
            <v/>
          </cell>
        </row>
        <row r="1476">
          <cell r="C1476" t="str">
            <v/>
          </cell>
        </row>
        <row r="1477">
          <cell r="C1477" t="str">
            <v/>
          </cell>
        </row>
        <row r="1478">
          <cell r="C1478" t="str">
            <v/>
          </cell>
        </row>
        <row r="1479">
          <cell r="C1479" t="str">
            <v/>
          </cell>
        </row>
        <row r="1480">
          <cell r="C1480" t="str">
            <v/>
          </cell>
        </row>
        <row r="1481">
          <cell r="C1481" t="str">
            <v/>
          </cell>
        </row>
        <row r="1482">
          <cell r="C1482" t="str">
            <v/>
          </cell>
        </row>
        <row r="1483">
          <cell r="C1483" t="str">
            <v/>
          </cell>
        </row>
        <row r="1484">
          <cell r="C1484" t="str">
            <v/>
          </cell>
        </row>
        <row r="1485">
          <cell r="C1485" t="str">
            <v/>
          </cell>
        </row>
        <row r="1486">
          <cell r="C1486" t="str">
            <v/>
          </cell>
        </row>
        <row r="1487">
          <cell r="C1487" t="str">
            <v/>
          </cell>
        </row>
        <row r="1488">
          <cell r="C1488" t="str">
            <v/>
          </cell>
        </row>
        <row r="1489">
          <cell r="C1489" t="str">
            <v/>
          </cell>
        </row>
        <row r="1490">
          <cell r="C1490" t="str">
            <v/>
          </cell>
        </row>
        <row r="1491">
          <cell r="C1491" t="str">
            <v/>
          </cell>
        </row>
        <row r="1492">
          <cell r="C1492" t="str">
            <v/>
          </cell>
        </row>
        <row r="1493">
          <cell r="C1493" t="str">
            <v/>
          </cell>
        </row>
        <row r="1494">
          <cell r="C1494" t="str">
            <v/>
          </cell>
        </row>
        <row r="1495">
          <cell r="C1495" t="str">
            <v/>
          </cell>
        </row>
        <row r="1496">
          <cell r="C1496" t="str">
            <v/>
          </cell>
        </row>
        <row r="1497">
          <cell r="C1497" t="str">
            <v/>
          </cell>
        </row>
        <row r="1498">
          <cell r="C1498" t="str">
            <v/>
          </cell>
        </row>
        <row r="1499">
          <cell r="C1499" t="str">
            <v/>
          </cell>
        </row>
        <row r="1500">
          <cell r="C1500" t="str">
            <v/>
          </cell>
        </row>
        <row r="1501">
          <cell r="C1501" t="str">
            <v/>
          </cell>
        </row>
        <row r="1502">
          <cell r="C1502" t="str">
            <v/>
          </cell>
        </row>
        <row r="1503">
          <cell r="C1503" t="str">
            <v/>
          </cell>
        </row>
        <row r="1504">
          <cell r="C1504" t="str">
            <v/>
          </cell>
        </row>
        <row r="1505">
          <cell r="C1505" t="str">
            <v/>
          </cell>
        </row>
        <row r="1506">
          <cell r="C1506" t="str">
            <v/>
          </cell>
        </row>
        <row r="1507">
          <cell r="C1507" t="str">
            <v/>
          </cell>
        </row>
        <row r="1508">
          <cell r="C1508" t="str">
            <v/>
          </cell>
        </row>
        <row r="1509">
          <cell r="C1509" t="str">
            <v/>
          </cell>
        </row>
        <row r="1510">
          <cell r="C1510" t="str">
            <v/>
          </cell>
        </row>
        <row r="1511">
          <cell r="C1511" t="str">
            <v/>
          </cell>
        </row>
        <row r="1512">
          <cell r="C1512" t="str">
            <v/>
          </cell>
        </row>
        <row r="1513">
          <cell r="C1513" t="str">
            <v/>
          </cell>
        </row>
        <row r="1514">
          <cell r="C1514" t="str">
            <v/>
          </cell>
        </row>
        <row r="1515">
          <cell r="C1515" t="str">
            <v/>
          </cell>
        </row>
        <row r="1516">
          <cell r="C1516" t="str">
            <v/>
          </cell>
        </row>
        <row r="1517">
          <cell r="C1517" t="str">
            <v/>
          </cell>
        </row>
        <row r="1518">
          <cell r="C1518" t="str">
            <v/>
          </cell>
        </row>
        <row r="1519">
          <cell r="C1519" t="str">
            <v/>
          </cell>
        </row>
        <row r="1520">
          <cell r="C1520" t="str">
            <v/>
          </cell>
        </row>
        <row r="1521">
          <cell r="C1521" t="str">
            <v/>
          </cell>
        </row>
        <row r="1522">
          <cell r="C1522" t="str">
            <v/>
          </cell>
        </row>
        <row r="1523">
          <cell r="C1523" t="str">
            <v/>
          </cell>
        </row>
        <row r="1524">
          <cell r="C1524" t="str">
            <v/>
          </cell>
        </row>
        <row r="1525">
          <cell r="C1525" t="str">
            <v/>
          </cell>
        </row>
        <row r="1526">
          <cell r="C1526" t="str">
            <v/>
          </cell>
        </row>
        <row r="1527">
          <cell r="C1527" t="str">
            <v/>
          </cell>
        </row>
        <row r="1528">
          <cell r="C1528" t="str">
            <v/>
          </cell>
        </row>
        <row r="1529">
          <cell r="C1529" t="str">
            <v/>
          </cell>
        </row>
        <row r="1530">
          <cell r="C1530" t="str">
            <v/>
          </cell>
        </row>
        <row r="1531">
          <cell r="C1531" t="str">
            <v/>
          </cell>
        </row>
        <row r="1532">
          <cell r="C1532" t="str">
            <v/>
          </cell>
        </row>
        <row r="1533">
          <cell r="C1533" t="str">
            <v/>
          </cell>
        </row>
        <row r="1534">
          <cell r="C1534" t="str">
            <v/>
          </cell>
        </row>
        <row r="1535">
          <cell r="C1535" t="str">
            <v/>
          </cell>
        </row>
        <row r="1536">
          <cell r="C1536" t="str">
            <v/>
          </cell>
        </row>
        <row r="1537">
          <cell r="C1537" t="str">
            <v/>
          </cell>
        </row>
        <row r="1538">
          <cell r="C1538" t="str">
            <v/>
          </cell>
        </row>
        <row r="1539">
          <cell r="C1539" t="str">
            <v/>
          </cell>
        </row>
        <row r="1540">
          <cell r="C1540" t="str">
            <v/>
          </cell>
        </row>
        <row r="1541">
          <cell r="C1541" t="str">
            <v/>
          </cell>
        </row>
        <row r="1542">
          <cell r="C1542" t="str">
            <v/>
          </cell>
        </row>
        <row r="1543">
          <cell r="C1543" t="str">
            <v/>
          </cell>
        </row>
        <row r="1544">
          <cell r="C1544" t="str">
            <v/>
          </cell>
        </row>
        <row r="1545">
          <cell r="C1545" t="str">
            <v/>
          </cell>
        </row>
        <row r="1546">
          <cell r="C1546" t="str">
            <v/>
          </cell>
        </row>
        <row r="1547">
          <cell r="C1547" t="str">
            <v/>
          </cell>
        </row>
        <row r="1548">
          <cell r="C1548" t="str">
            <v/>
          </cell>
        </row>
        <row r="1549">
          <cell r="C1549" t="str">
            <v/>
          </cell>
        </row>
        <row r="1550">
          <cell r="C1550" t="str">
            <v/>
          </cell>
        </row>
        <row r="1551">
          <cell r="C1551" t="str">
            <v/>
          </cell>
        </row>
        <row r="1552">
          <cell r="C1552" t="str">
            <v/>
          </cell>
        </row>
        <row r="1553">
          <cell r="C1553" t="str">
            <v/>
          </cell>
        </row>
        <row r="1554">
          <cell r="C1554" t="str">
            <v/>
          </cell>
        </row>
        <row r="1555">
          <cell r="C1555" t="str">
            <v/>
          </cell>
        </row>
        <row r="1556">
          <cell r="C1556" t="str">
            <v/>
          </cell>
        </row>
        <row r="1557">
          <cell r="C1557" t="str">
            <v/>
          </cell>
        </row>
        <row r="1558">
          <cell r="C1558" t="str">
            <v/>
          </cell>
        </row>
        <row r="1559">
          <cell r="C1559" t="str">
            <v/>
          </cell>
        </row>
        <row r="1560">
          <cell r="C1560" t="str">
            <v/>
          </cell>
        </row>
        <row r="1561">
          <cell r="C1561" t="str">
            <v/>
          </cell>
        </row>
        <row r="1562">
          <cell r="C1562" t="str">
            <v/>
          </cell>
        </row>
        <row r="1563">
          <cell r="C1563" t="str">
            <v/>
          </cell>
        </row>
        <row r="1564">
          <cell r="C1564" t="str">
            <v/>
          </cell>
        </row>
        <row r="1565">
          <cell r="C1565" t="str">
            <v/>
          </cell>
        </row>
        <row r="1566">
          <cell r="C1566" t="str">
            <v/>
          </cell>
        </row>
        <row r="1567">
          <cell r="C1567" t="str">
            <v/>
          </cell>
        </row>
        <row r="1568">
          <cell r="C1568" t="str">
            <v/>
          </cell>
        </row>
        <row r="1569">
          <cell r="C1569" t="str">
            <v/>
          </cell>
        </row>
        <row r="1570">
          <cell r="C1570" t="str">
            <v/>
          </cell>
        </row>
        <row r="1571">
          <cell r="C1571" t="str">
            <v/>
          </cell>
        </row>
        <row r="1572">
          <cell r="C1572" t="str">
            <v/>
          </cell>
        </row>
        <row r="1573">
          <cell r="C1573" t="str">
            <v/>
          </cell>
        </row>
        <row r="1574">
          <cell r="C1574" t="str">
            <v/>
          </cell>
        </row>
        <row r="1575">
          <cell r="C1575" t="str">
            <v/>
          </cell>
        </row>
        <row r="1576">
          <cell r="C1576" t="str">
            <v/>
          </cell>
        </row>
        <row r="1577">
          <cell r="C1577" t="str">
            <v/>
          </cell>
        </row>
        <row r="1578">
          <cell r="C1578" t="str">
            <v/>
          </cell>
        </row>
        <row r="1579">
          <cell r="C1579" t="str">
            <v/>
          </cell>
        </row>
        <row r="1580">
          <cell r="C1580" t="str">
            <v/>
          </cell>
        </row>
        <row r="1581">
          <cell r="C1581" t="str">
            <v/>
          </cell>
        </row>
        <row r="1582">
          <cell r="C1582" t="str">
            <v/>
          </cell>
        </row>
        <row r="1583">
          <cell r="C1583" t="str">
            <v/>
          </cell>
        </row>
        <row r="1584">
          <cell r="C1584" t="str">
            <v/>
          </cell>
        </row>
        <row r="1585">
          <cell r="C1585" t="str">
            <v/>
          </cell>
        </row>
        <row r="1586">
          <cell r="C1586" t="str">
            <v/>
          </cell>
        </row>
        <row r="1587">
          <cell r="C1587" t="str">
            <v/>
          </cell>
        </row>
        <row r="1588">
          <cell r="C1588" t="str">
            <v/>
          </cell>
        </row>
        <row r="1589">
          <cell r="C1589" t="str">
            <v/>
          </cell>
        </row>
        <row r="1590">
          <cell r="C1590" t="str">
            <v/>
          </cell>
        </row>
        <row r="1591">
          <cell r="C1591" t="str">
            <v/>
          </cell>
        </row>
        <row r="1592">
          <cell r="C1592" t="str">
            <v/>
          </cell>
        </row>
        <row r="1593">
          <cell r="C1593" t="str">
            <v/>
          </cell>
        </row>
        <row r="1594">
          <cell r="C1594" t="str">
            <v/>
          </cell>
        </row>
        <row r="1595">
          <cell r="C1595" t="str">
            <v/>
          </cell>
        </row>
        <row r="1596">
          <cell r="C1596" t="str">
            <v/>
          </cell>
        </row>
        <row r="1597">
          <cell r="C1597" t="str">
            <v/>
          </cell>
        </row>
        <row r="1598">
          <cell r="C1598" t="str">
            <v/>
          </cell>
        </row>
        <row r="1599">
          <cell r="C1599" t="str">
            <v/>
          </cell>
        </row>
        <row r="1600">
          <cell r="C1600" t="str">
            <v/>
          </cell>
        </row>
        <row r="1601">
          <cell r="C1601" t="str">
            <v/>
          </cell>
        </row>
        <row r="1602">
          <cell r="C1602" t="str">
            <v/>
          </cell>
        </row>
        <row r="1603">
          <cell r="C1603" t="str">
            <v/>
          </cell>
        </row>
        <row r="1604">
          <cell r="C1604" t="str">
            <v/>
          </cell>
        </row>
        <row r="1605">
          <cell r="C1605" t="str">
            <v/>
          </cell>
        </row>
        <row r="1606">
          <cell r="C1606" t="str">
            <v/>
          </cell>
        </row>
        <row r="1607">
          <cell r="C1607" t="str">
            <v/>
          </cell>
        </row>
        <row r="1608">
          <cell r="C1608" t="str">
            <v/>
          </cell>
        </row>
        <row r="1609">
          <cell r="C1609" t="str">
            <v/>
          </cell>
        </row>
        <row r="1610">
          <cell r="C1610" t="str">
            <v/>
          </cell>
        </row>
        <row r="1611">
          <cell r="C1611" t="str">
            <v/>
          </cell>
        </row>
        <row r="1612">
          <cell r="C1612" t="str">
            <v/>
          </cell>
        </row>
        <row r="1613">
          <cell r="C1613" t="str">
            <v/>
          </cell>
        </row>
        <row r="1614">
          <cell r="C1614" t="str">
            <v/>
          </cell>
        </row>
        <row r="1615">
          <cell r="C1615" t="str">
            <v/>
          </cell>
        </row>
        <row r="1616">
          <cell r="C1616" t="str">
            <v/>
          </cell>
        </row>
        <row r="1617">
          <cell r="C1617" t="str">
            <v/>
          </cell>
        </row>
        <row r="1618">
          <cell r="C1618" t="str">
            <v/>
          </cell>
        </row>
        <row r="1619">
          <cell r="C1619" t="str">
            <v/>
          </cell>
        </row>
        <row r="1620">
          <cell r="C1620" t="str">
            <v/>
          </cell>
        </row>
        <row r="1621">
          <cell r="C1621" t="str">
            <v/>
          </cell>
        </row>
        <row r="1622">
          <cell r="C1622" t="str">
            <v/>
          </cell>
        </row>
        <row r="1623">
          <cell r="C1623" t="str">
            <v/>
          </cell>
        </row>
        <row r="1624">
          <cell r="C1624" t="str">
            <v/>
          </cell>
        </row>
        <row r="1625">
          <cell r="C1625" t="str">
            <v/>
          </cell>
        </row>
        <row r="1626">
          <cell r="C1626" t="str">
            <v/>
          </cell>
        </row>
        <row r="1627">
          <cell r="C1627" t="str">
            <v/>
          </cell>
        </row>
        <row r="1628">
          <cell r="C1628" t="str">
            <v/>
          </cell>
        </row>
        <row r="1629">
          <cell r="C1629" t="str">
            <v/>
          </cell>
        </row>
        <row r="1630">
          <cell r="C1630" t="str">
            <v/>
          </cell>
        </row>
        <row r="1631">
          <cell r="C1631" t="str">
            <v/>
          </cell>
        </row>
        <row r="1632">
          <cell r="C1632" t="str">
            <v/>
          </cell>
        </row>
        <row r="1633">
          <cell r="C1633" t="str">
            <v/>
          </cell>
        </row>
        <row r="1634">
          <cell r="C1634" t="str">
            <v/>
          </cell>
        </row>
        <row r="1635">
          <cell r="C1635" t="str">
            <v/>
          </cell>
        </row>
        <row r="1636">
          <cell r="C1636" t="str">
            <v/>
          </cell>
        </row>
        <row r="1637">
          <cell r="C1637" t="str">
            <v/>
          </cell>
        </row>
        <row r="1638">
          <cell r="C1638" t="str">
            <v/>
          </cell>
        </row>
        <row r="1639">
          <cell r="C1639" t="str">
            <v/>
          </cell>
        </row>
        <row r="1640">
          <cell r="C1640" t="str">
            <v/>
          </cell>
        </row>
        <row r="1641">
          <cell r="C1641" t="str">
            <v/>
          </cell>
        </row>
        <row r="1642">
          <cell r="C1642" t="str">
            <v/>
          </cell>
        </row>
        <row r="1643">
          <cell r="C1643" t="str">
            <v/>
          </cell>
        </row>
        <row r="1644">
          <cell r="C1644" t="str">
            <v/>
          </cell>
        </row>
        <row r="1645">
          <cell r="C1645" t="str">
            <v/>
          </cell>
        </row>
        <row r="1646">
          <cell r="C1646" t="str">
            <v/>
          </cell>
        </row>
        <row r="1647">
          <cell r="C1647" t="str">
            <v/>
          </cell>
        </row>
        <row r="1648">
          <cell r="C1648" t="str">
            <v/>
          </cell>
        </row>
        <row r="1649">
          <cell r="C1649" t="str">
            <v/>
          </cell>
        </row>
        <row r="1650">
          <cell r="C1650" t="str">
            <v/>
          </cell>
        </row>
        <row r="1651">
          <cell r="C1651" t="str">
            <v/>
          </cell>
        </row>
        <row r="1652">
          <cell r="C1652" t="str">
            <v/>
          </cell>
        </row>
        <row r="1653">
          <cell r="C1653" t="str">
            <v/>
          </cell>
        </row>
        <row r="1654">
          <cell r="C1654" t="str">
            <v/>
          </cell>
        </row>
        <row r="1655">
          <cell r="C1655" t="str">
            <v/>
          </cell>
        </row>
        <row r="1656">
          <cell r="C1656" t="str">
            <v/>
          </cell>
        </row>
        <row r="1657">
          <cell r="C1657" t="str">
            <v/>
          </cell>
        </row>
        <row r="1658">
          <cell r="C1658" t="str">
            <v/>
          </cell>
        </row>
        <row r="1659">
          <cell r="C1659" t="str">
            <v/>
          </cell>
        </row>
        <row r="1660">
          <cell r="C1660" t="str">
            <v/>
          </cell>
        </row>
        <row r="1661">
          <cell r="C1661" t="str">
            <v/>
          </cell>
        </row>
        <row r="1662">
          <cell r="C1662" t="str">
            <v/>
          </cell>
        </row>
        <row r="1663">
          <cell r="C1663" t="str">
            <v/>
          </cell>
        </row>
        <row r="1664">
          <cell r="C1664" t="str">
            <v/>
          </cell>
        </row>
        <row r="1665">
          <cell r="C1665" t="str">
            <v/>
          </cell>
        </row>
        <row r="1666">
          <cell r="C1666" t="str">
            <v/>
          </cell>
        </row>
        <row r="1667">
          <cell r="C1667" t="str">
            <v/>
          </cell>
        </row>
        <row r="1668">
          <cell r="C1668" t="str">
            <v/>
          </cell>
        </row>
        <row r="1669">
          <cell r="C1669" t="str">
            <v/>
          </cell>
        </row>
        <row r="1670">
          <cell r="C1670" t="str">
            <v/>
          </cell>
        </row>
        <row r="1671">
          <cell r="C1671" t="str">
            <v/>
          </cell>
        </row>
        <row r="1672">
          <cell r="C1672" t="str">
            <v/>
          </cell>
        </row>
        <row r="1673">
          <cell r="C1673" t="str">
            <v/>
          </cell>
        </row>
        <row r="1674">
          <cell r="C1674" t="str">
            <v/>
          </cell>
        </row>
        <row r="1675">
          <cell r="C1675" t="str">
            <v/>
          </cell>
        </row>
        <row r="1676">
          <cell r="C1676" t="str">
            <v/>
          </cell>
        </row>
        <row r="1677">
          <cell r="C1677" t="str">
            <v/>
          </cell>
        </row>
        <row r="1678">
          <cell r="C1678" t="str">
            <v/>
          </cell>
        </row>
        <row r="1679">
          <cell r="C1679" t="str">
            <v/>
          </cell>
        </row>
        <row r="1680">
          <cell r="C1680" t="str">
            <v/>
          </cell>
        </row>
        <row r="1681">
          <cell r="C1681" t="str">
            <v/>
          </cell>
        </row>
        <row r="1682">
          <cell r="C1682" t="str">
            <v/>
          </cell>
        </row>
        <row r="1683">
          <cell r="C1683" t="str">
            <v/>
          </cell>
        </row>
        <row r="1684">
          <cell r="C1684" t="str">
            <v/>
          </cell>
        </row>
        <row r="1685">
          <cell r="C1685" t="str">
            <v/>
          </cell>
        </row>
        <row r="1686">
          <cell r="C1686" t="str">
            <v/>
          </cell>
        </row>
        <row r="1687">
          <cell r="C1687" t="str">
            <v/>
          </cell>
        </row>
        <row r="1688">
          <cell r="C1688" t="str">
            <v/>
          </cell>
        </row>
        <row r="1689">
          <cell r="C1689" t="str">
            <v/>
          </cell>
        </row>
        <row r="1690">
          <cell r="C1690" t="str">
            <v/>
          </cell>
        </row>
        <row r="1691">
          <cell r="C1691" t="str">
            <v/>
          </cell>
        </row>
        <row r="1692">
          <cell r="C1692" t="str">
            <v/>
          </cell>
        </row>
        <row r="1693">
          <cell r="C1693" t="str">
            <v/>
          </cell>
        </row>
        <row r="1694">
          <cell r="C1694" t="str">
            <v/>
          </cell>
        </row>
        <row r="1695">
          <cell r="C1695" t="str">
            <v/>
          </cell>
        </row>
        <row r="1696">
          <cell r="C1696" t="str">
            <v/>
          </cell>
        </row>
        <row r="1697">
          <cell r="C1697" t="str">
            <v/>
          </cell>
        </row>
        <row r="1698">
          <cell r="C1698" t="str">
            <v/>
          </cell>
        </row>
        <row r="1699">
          <cell r="C1699" t="str">
            <v/>
          </cell>
        </row>
        <row r="1700">
          <cell r="C1700" t="str">
            <v/>
          </cell>
        </row>
        <row r="1701">
          <cell r="C1701" t="str">
            <v/>
          </cell>
        </row>
        <row r="1702">
          <cell r="C1702" t="str">
            <v/>
          </cell>
        </row>
        <row r="1703">
          <cell r="C1703" t="str">
            <v/>
          </cell>
        </row>
        <row r="1704">
          <cell r="C1704" t="str">
            <v/>
          </cell>
        </row>
        <row r="1705">
          <cell r="C1705" t="str">
            <v/>
          </cell>
        </row>
        <row r="1706">
          <cell r="C1706" t="str">
            <v/>
          </cell>
        </row>
        <row r="1707">
          <cell r="C1707" t="str">
            <v/>
          </cell>
        </row>
        <row r="1708">
          <cell r="C1708" t="str">
            <v/>
          </cell>
        </row>
        <row r="1709">
          <cell r="C1709" t="str">
            <v/>
          </cell>
        </row>
        <row r="1710">
          <cell r="C1710" t="str">
            <v/>
          </cell>
        </row>
        <row r="1711">
          <cell r="C1711" t="str">
            <v/>
          </cell>
        </row>
        <row r="1712">
          <cell r="C1712" t="str">
            <v/>
          </cell>
        </row>
        <row r="1713">
          <cell r="C1713" t="str">
            <v/>
          </cell>
        </row>
        <row r="1714">
          <cell r="C1714" t="str">
            <v/>
          </cell>
        </row>
        <row r="1715">
          <cell r="C1715" t="str">
            <v/>
          </cell>
        </row>
        <row r="1716">
          <cell r="C1716" t="str">
            <v/>
          </cell>
        </row>
        <row r="1717">
          <cell r="C1717" t="str">
            <v/>
          </cell>
        </row>
        <row r="1718">
          <cell r="C1718" t="str">
            <v/>
          </cell>
        </row>
        <row r="1719">
          <cell r="C1719" t="str">
            <v/>
          </cell>
        </row>
        <row r="1720">
          <cell r="C1720" t="str">
            <v/>
          </cell>
        </row>
        <row r="1721">
          <cell r="C1721" t="str">
            <v/>
          </cell>
        </row>
        <row r="1722">
          <cell r="C1722" t="str">
            <v/>
          </cell>
        </row>
        <row r="1723">
          <cell r="C1723" t="str">
            <v/>
          </cell>
        </row>
        <row r="1724">
          <cell r="C1724" t="str">
            <v/>
          </cell>
        </row>
        <row r="1725">
          <cell r="C1725" t="str">
            <v/>
          </cell>
        </row>
        <row r="1726">
          <cell r="C1726" t="str">
            <v/>
          </cell>
        </row>
        <row r="1727">
          <cell r="C1727" t="str">
            <v/>
          </cell>
        </row>
        <row r="1728">
          <cell r="C1728" t="str">
            <v/>
          </cell>
        </row>
        <row r="1729">
          <cell r="C1729" t="str">
            <v/>
          </cell>
        </row>
        <row r="1730">
          <cell r="C1730" t="str">
            <v/>
          </cell>
        </row>
        <row r="1731">
          <cell r="C1731" t="str">
            <v/>
          </cell>
        </row>
        <row r="1732">
          <cell r="C1732" t="str">
            <v/>
          </cell>
        </row>
        <row r="1733">
          <cell r="C1733" t="str">
            <v/>
          </cell>
        </row>
        <row r="1734">
          <cell r="C1734" t="str">
            <v/>
          </cell>
        </row>
        <row r="1735">
          <cell r="C1735" t="str">
            <v/>
          </cell>
        </row>
        <row r="1736">
          <cell r="C1736" t="str">
            <v/>
          </cell>
        </row>
        <row r="1737">
          <cell r="C1737" t="str">
            <v/>
          </cell>
        </row>
        <row r="1738">
          <cell r="C1738" t="str">
            <v/>
          </cell>
        </row>
        <row r="1739">
          <cell r="C1739" t="str">
            <v/>
          </cell>
        </row>
        <row r="1740">
          <cell r="C1740" t="str">
            <v/>
          </cell>
        </row>
        <row r="1741">
          <cell r="C1741" t="str">
            <v/>
          </cell>
        </row>
        <row r="1742">
          <cell r="C1742" t="str">
            <v/>
          </cell>
        </row>
        <row r="1743">
          <cell r="C1743" t="str">
            <v/>
          </cell>
        </row>
        <row r="1744">
          <cell r="C1744" t="str">
            <v/>
          </cell>
        </row>
        <row r="1745">
          <cell r="C1745" t="str">
            <v/>
          </cell>
        </row>
        <row r="1746">
          <cell r="C1746" t="str">
            <v/>
          </cell>
        </row>
        <row r="1747">
          <cell r="C1747" t="str">
            <v/>
          </cell>
        </row>
        <row r="1748">
          <cell r="C1748" t="str">
            <v/>
          </cell>
        </row>
        <row r="1749">
          <cell r="C1749" t="str">
            <v/>
          </cell>
        </row>
        <row r="1750">
          <cell r="C1750" t="str">
            <v/>
          </cell>
        </row>
        <row r="1751">
          <cell r="C1751" t="str">
            <v/>
          </cell>
        </row>
        <row r="1752">
          <cell r="C1752" t="str">
            <v/>
          </cell>
        </row>
        <row r="1753">
          <cell r="C1753" t="str">
            <v/>
          </cell>
        </row>
        <row r="1754">
          <cell r="C1754" t="str">
            <v/>
          </cell>
        </row>
        <row r="1755">
          <cell r="C1755" t="str">
            <v/>
          </cell>
        </row>
        <row r="1756">
          <cell r="C1756" t="str">
            <v/>
          </cell>
        </row>
        <row r="1757">
          <cell r="C1757" t="str">
            <v/>
          </cell>
        </row>
        <row r="1758">
          <cell r="C1758" t="str">
            <v/>
          </cell>
        </row>
        <row r="1759">
          <cell r="C1759" t="str">
            <v/>
          </cell>
        </row>
        <row r="1760">
          <cell r="C1760" t="str">
            <v/>
          </cell>
        </row>
        <row r="1761">
          <cell r="C1761" t="str">
            <v/>
          </cell>
        </row>
        <row r="1762">
          <cell r="C1762" t="str">
            <v/>
          </cell>
        </row>
        <row r="1763">
          <cell r="C1763" t="str">
            <v/>
          </cell>
        </row>
        <row r="1764">
          <cell r="C1764" t="str">
            <v/>
          </cell>
        </row>
        <row r="1765">
          <cell r="C1765" t="str">
            <v/>
          </cell>
        </row>
        <row r="1766">
          <cell r="C1766" t="str">
            <v/>
          </cell>
        </row>
        <row r="1767">
          <cell r="C1767" t="str">
            <v/>
          </cell>
        </row>
        <row r="1768">
          <cell r="C1768" t="str">
            <v/>
          </cell>
        </row>
        <row r="1769">
          <cell r="C1769" t="str">
            <v/>
          </cell>
        </row>
        <row r="1770">
          <cell r="C1770" t="str">
            <v/>
          </cell>
        </row>
        <row r="1771">
          <cell r="C1771" t="str">
            <v/>
          </cell>
        </row>
        <row r="1772">
          <cell r="C1772" t="str">
            <v/>
          </cell>
        </row>
        <row r="1773">
          <cell r="C1773" t="str">
            <v/>
          </cell>
        </row>
        <row r="1774">
          <cell r="C1774" t="str">
            <v/>
          </cell>
        </row>
        <row r="1775">
          <cell r="C1775" t="str">
            <v/>
          </cell>
        </row>
        <row r="1776">
          <cell r="C1776" t="str">
            <v/>
          </cell>
        </row>
        <row r="1777">
          <cell r="C1777" t="str">
            <v/>
          </cell>
        </row>
        <row r="1778">
          <cell r="C1778" t="str">
            <v/>
          </cell>
        </row>
        <row r="1779">
          <cell r="C1779" t="str">
            <v/>
          </cell>
        </row>
        <row r="1780">
          <cell r="C1780" t="str">
            <v/>
          </cell>
        </row>
        <row r="1781">
          <cell r="C1781" t="str">
            <v/>
          </cell>
        </row>
        <row r="1782">
          <cell r="C1782" t="str">
            <v/>
          </cell>
        </row>
        <row r="1783">
          <cell r="C1783" t="str">
            <v/>
          </cell>
        </row>
        <row r="1784">
          <cell r="C1784" t="str">
            <v/>
          </cell>
        </row>
        <row r="1785">
          <cell r="C1785" t="str">
            <v/>
          </cell>
        </row>
        <row r="1786">
          <cell r="C1786" t="str">
            <v/>
          </cell>
        </row>
        <row r="1787">
          <cell r="C1787" t="str">
            <v/>
          </cell>
        </row>
        <row r="1788">
          <cell r="C1788" t="str">
            <v/>
          </cell>
        </row>
        <row r="1789">
          <cell r="C1789" t="str">
            <v/>
          </cell>
        </row>
        <row r="1790">
          <cell r="C1790" t="str">
            <v/>
          </cell>
        </row>
        <row r="1791">
          <cell r="C1791" t="str">
            <v/>
          </cell>
        </row>
        <row r="1792">
          <cell r="C1792" t="str">
            <v/>
          </cell>
        </row>
        <row r="1793">
          <cell r="C1793" t="str">
            <v/>
          </cell>
        </row>
        <row r="1794">
          <cell r="C1794" t="str">
            <v/>
          </cell>
        </row>
        <row r="1795">
          <cell r="C1795" t="str">
            <v/>
          </cell>
        </row>
        <row r="1796">
          <cell r="C1796" t="str">
            <v/>
          </cell>
        </row>
        <row r="1797">
          <cell r="C1797" t="str">
            <v/>
          </cell>
        </row>
        <row r="1798">
          <cell r="C1798" t="str">
            <v/>
          </cell>
        </row>
        <row r="1799">
          <cell r="C1799" t="str">
            <v/>
          </cell>
        </row>
        <row r="1800">
          <cell r="C1800" t="str">
            <v/>
          </cell>
        </row>
        <row r="1801">
          <cell r="C1801" t="str">
            <v/>
          </cell>
        </row>
        <row r="1802">
          <cell r="C1802" t="str">
            <v/>
          </cell>
        </row>
        <row r="1803">
          <cell r="C1803" t="str">
            <v/>
          </cell>
        </row>
        <row r="1804">
          <cell r="C1804" t="str">
            <v/>
          </cell>
        </row>
        <row r="1805">
          <cell r="C1805" t="str">
            <v/>
          </cell>
        </row>
        <row r="1806">
          <cell r="C1806" t="str">
            <v/>
          </cell>
        </row>
        <row r="1807">
          <cell r="C1807" t="str">
            <v/>
          </cell>
        </row>
        <row r="1808">
          <cell r="C1808" t="str">
            <v/>
          </cell>
        </row>
        <row r="1809">
          <cell r="C1809" t="str">
            <v/>
          </cell>
        </row>
        <row r="1810">
          <cell r="C1810" t="str">
            <v/>
          </cell>
        </row>
        <row r="1811">
          <cell r="C1811" t="str">
            <v/>
          </cell>
        </row>
        <row r="1812">
          <cell r="C1812" t="str">
            <v/>
          </cell>
        </row>
        <row r="1813">
          <cell r="C1813" t="str">
            <v/>
          </cell>
        </row>
        <row r="1814">
          <cell r="C1814" t="str">
            <v/>
          </cell>
        </row>
        <row r="1815">
          <cell r="C1815" t="str">
            <v/>
          </cell>
        </row>
        <row r="1816">
          <cell r="C1816" t="str">
            <v/>
          </cell>
        </row>
        <row r="1817">
          <cell r="C1817" t="str">
            <v/>
          </cell>
        </row>
        <row r="1818">
          <cell r="C1818" t="str">
            <v/>
          </cell>
        </row>
        <row r="1819">
          <cell r="C1819" t="str">
            <v/>
          </cell>
        </row>
        <row r="1820">
          <cell r="C1820" t="str">
            <v/>
          </cell>
        </row>
        <row r="1821">
          <cell r="C1821" t="str">
            <v/>
          </cell>
        </row>
        <row r="1822">
          <cell r="C1822" t="str">
            <v/>
          </cell>
        </row>
        <row r="1823">
          <cell r="C1823" t="str">
            <v/>
          </cell>
        </row>
        <row r="1824">
          <cell r="C1824" t="str">
            <v/>
          </cell>
        </row>
        <row r="1825">
          <cell r="C1825" t="str">
            <v/>
          </cell>
        </row>
        <row r="1826">
          <cell r="C1826" t="str">
            <v/>
          </cell>
        </row>
        <row r="1827">
          <cell r="C1827" t="str">
            <v/>
          </cell>
        </row>
        <row r="1828">
          <cell r="C1828" t="str">
            <v/>
          </cell>
        </row>
        <row r="1829">
          <cell r="C1829" t="str">
            <v/>
          </cell>
        </row>
        <row r="1830">
          <cell r="C1830" t="str">
            <v/>
          </cell>
        </row>
        <row r="1831">
          <cell r="C1831" t="str">
            <v/>
          </cell>
        </row>
        <row r="1832">
          <cell r="C1832" t="str">
            <v/>
          </cell>
        </row>
        <row r="1833">
          <cell r="C1833" t="str">
            <v/>
          </cell>
        </row>
        <row r="1834">
          <cell r="C1834" t="str">
            <v/>
          </cell>
        </row>
        <row r="1835">
          <cell r="C1835" t="str">
            <v/>
          </cell>
        </row>
        <row r="1836">
          <cell r="C1836" t="str">
            <v/>
          </cell>
        </row>
        <row r="1837">
          <cell r="C1837" t="str">
            <v/>
          </cell>
        </row>
        <row r="1838">
          <cell r="C1838" t="str">
            <v/>
          </cell>
        </row>
        <row r="1839">
          <cell r="C1839" t="str">
            <v/>
          </cell>
        </row>
        <row r="1840">
          <cell r="C1840" t="str">
            <v/>
          </cell>
        </row>
        <row r="1841">
          <cell r="C1841" t="str">
            <v/>
          </cell>
        </row>
        <row r="1842">
          <cell r="C1842" t="str">
            <v/>
          </cell>
        </row>
        <row r="1843">
          <cell r="C1843" t="str">
            <v/>
          </cell>
        </row>
        <row r="1844">
          <cell r="C1844" t="str">
            <v/>
          </cell>
        </row>
        <row r="1845">
          <cell r="C1845" t="str">
            <v/>
          </cell>
        </row>
        <row r="1846">
          <cell r="C1846" t="str">
            <v/>
          </cell>
        </row>
        <row r="1847">
          <cell r="C1847" t="str">
            <v/>
          </cell>
        </row>
        <row r="1848">
          <cell r="C1848" t="str">
            <v/>
          </cell>
        </row>
        <row r="1849">
          <cell r="C1849" t="str">
            <v/>
          </cell>
        </row>
        <row r="1850">
          <cell r="C1850" t="str">
            <v/>
          </cell>
        </row>
        <row r="1851">
          <cell r="C1851" t="str">
            <v/>
          </cell>
        </row>
        <row r="1852">
          <cell r="C1852" t="str">
            <v/>
          </cell>
        </row>
        <row r="1853">
          <cell r="C1853" t="str">
            <v/>
          </cell>
        </row>
        <row r="1854">
          <cell r="C1854" t="str">
            <v/>
          </cell>
        </row>
        <row r="1855">
          <cell r="C1855" t="str">
            <v/>
          </cell>
        </row>
        <row r="1856">
          <cell r="C1856" t="str">
            <v/>
          </cell>
        </row>
        <row r="1857">
          <cell r="C1857" t="str">
            <v/>
          </cell>
        </row>
        <row r="1858">
          <cell r="C1858" t="str">
            <v/>
          </cell>
        </row>
        <row r="1859">
          <cell r="C1859" t="str">
            <v/>
          </cell>
        </row>
        <row r="1860">
          <cell r="C1860" t="str">
            <v/>
          </cell>
        </row>
        <row r="1861">
          <cell r="C1861" t="str">
            <v/>
          </cell>
        </row>
        <row r="1862">
          <cell r="C1862" t="str">
            <v/>
          </cell>
        </row>
        <row r="1863">
          <cell r="C1863" t="str">
            <v/>
          </cell>
        </row>
        <row r="1864">
          <cell r="C1864" t="str">
            <v/>
          </cell>
        </row>
        <row r="1865">
          <cell r="C1865" t="str">
            <v/>
          </cell>
        </row>
        <row r="1866">
          <cell r="C1866" t="str">
            <v/>
          </cell>
        </row>
        <row r="1867">
          <cell r="C1867" t="str">
            <v/>
          </cell>
        </row>
        <row r="1868">
          <cell r="C1868" t="str">
            <v/>
          </cell>
        </row>
        <row r="1869">
          <cell r="C1869" t="str">
            <v/>
          </cell>
        </row>
        <row r="1870">
          <cell r="C1870" t="str">
            <v/>
          </cell>
        </row>
        <row r="1871">
          <cell r="C1871" t="str">
            <v/>
          </cell>
        </row>
        <row r="1872">
          <cell r="C1872" t="str">
            <v/>
          </cell>
        </row>
        <row r="1873">
          <cell r="C1873" t="str">
            <v/>
          </cell>
        </row>
        <row r="1874">
          <cell r="C1874" t="str">
            <v/>
          </cell>
        </row>
        <row r="1875">
          <cell r="C1875" t="str">
            <v/>
          </cell>
        </row>
        <row r="1876">
          <cell r="C1876" t="str">
            <v/>
          </cell>
        </row>
        <row r="1877">
          <cell r="C1877" t="str">
            <v/>
          </cell>
        </row>
        <row r="1878">
          <cell r="C1878" t="str">
            <v/>
          </cell>
        </row>
        <row r="1879">
          <cell r="C1879" t="str">
            <v/>
          </cell>
        </row>
        <row r="1880">
          <cell r="C1880" t="str">
            <v/>
          </cell>
        </row>
        <row r="1881">
          <cell r="C1881" t="str">
            <v/>
          </cell>
        </row>
        <row r="1882">
          <cell r="C1882" t="str">
            <v/>
          </cell>
        </row>
        <row r="1883">
          <cell r="C1883" t="str">
            <v/>
          </cell>
        </row>
        <row r="1884">
          <cell r="C1884" t="str">
            <v/>
          </cell>
        </row>
        <row r="1885">
          <cell r="C1885" t="str">
            <v/>
          </cell>
        </row>
        <row r="1886">
          <cell r="C1886" t="str">
            <v/>
          </cell>
        </row>
        <row r="1887">
          <cell r="C1887" t="str">
            <v/>
          </cell>
        </row>
        <row r="1888">
          <cell r="C1888" t="str">
            <v/>
          </cell>
        </row>
        <row r="1889">
          <cell r="C1889" t="str">
            <v/>
          </cell>
        </row>
        <row r="1890">
          <cell r="C1890" t="str">
            <v/>
          </cell>
        </row>
        <row r="1891">
          <cell r="C1891" t="str">
            <v/>
          </cell>
        </row>
        <row r="1892">
          <cell r="C1892" t="str">
            <v/>
          </cell>
        </row>
        <row r="1893">
          <cell r="C1893" t="str">
            <v/>
          </cell>
        </row>
        <row r="1894">
          <cell r="C1894" t="str">
            <v/>
          </cell>
        </row>
        <row r="1895">
          <cell r="C1895" t="str">
            <v/>
          </cell>
        </row>
        <row r="1896">
          <cell r="C1896" t="str">
            <v/>
          </cell>
        </row>
        <row r="1897">
          <cell r="C1897" t="str">
            <v/>
          </cell>
        </row>
        <row r="1898">
          <cell r="C1898" t="str">
            <v/>
          </cell>
        </row>
        <row r="1899">
          <cell r="C1899" t="str">
            <v/>
          </cell>
        </row>
        <row r="1900">
          <cell r="C1900" t="str">
            <v/>
          </cell>
        </row>
        <row r="1901">
          <cell r="C1901" t="str">
            <v/>
          </cell>
        </row>
        <row r="1902">
          <cell r="C1902" t="str">
            <v/>
          </cell>
        </row>
        <row r="1903">
          <cell r="C1903" t="str">
            <v/>
          </cell>
        </row>
        <row r="1904">
          <cell r="C1904" t="str">
            <v/>
          </cell>
        </row>
        <row r="1905">
          <cell r="C1905" t="str">
            <v/>
          </cell>
        </row>
        <row r="1906">
          <cell r="C1906" t="str">
            <v/>
          </cell>
        </row>
        <row r="1907">
          <cell r="C1907" t="str">
            <v/>
          </cell>
        </row>
        <row r="1908">
          <cell r="C1908" t="str">
            <v/>
          </cell>
        </row>
        <row r="1909">
          <cell r="C1909" t="str">
            <v/>
          </cell>
        </row>
        <row r="1910">
          <cell r="C1910" t="str">
            <v/>
          </cell>
        </row>
        <row r="1911">
          <cell r="C1911" t="str">
            <v/>
          </cell>
        </row>
        <row r="1912">
          <cell r="C1912" t="str">
            <v/>
          </cell>
        </row>
        <row r="1913">
          <cell r="C1913" t="str">
            <v/>
          </cell>
        </row>
        <row r="1914">
          <cell r="C1914" t="str">
            <v/>
          </cell>
        </row>
        <row r="1915">
          <cell r="C1915" t="str">
            <v/>
          </cell>
        </row>
        <row r="1916">
          <cell r="C1916" t="str">
            <v/>
          </cell>
        </row>
        <row r="1917">
          <cell r="C1917" t="str">
            <v/>
          </cell>
        </row>
        <row r="1918">
          <cell r="C1918" t="str">
            <v/>
          </cell>
        </row>
        <row r="1919">
          <cell r="C1919" t="str">
            <v/>
          </cell>
        </row>
        <row r="1920">
          <cell r="C1920" t="str">
            <v/>
          </cell>
        </row>
        <row r="1921">
          <cell r="C1921" t="str">
            <v/>
          </cell>
        </row>
        <row r="1922">
          <cell r="C1922" t="str">
            <v/>
          </cell>
        </row>
        <row r="1923">
          <cell r="C1923" t="str">
            <v/>
          </cell>
        </row>
        <row r="1924">
          <cell r="C1924" t="str">
            <v/>
          </cell>
        </row>
        <row r="1925">
          <cell r="C1925" t="str">
            <v/>
          </cell>
        </row>
        <row r="1926">
          <cell r="C1926" t="str">
            <v/>
          </cell>
        </row>
        <row r="1927">
          <cell r="C1927" t="str">
            <v/>
          </cell>
        </row>
        <row r="1928">
          <cell r="C1928" t="str">
            <v/>
          </cell>
        </row>
        <row r="1929">
          <cell r="C1929" t="str">
            <v/>
          </cell>
        </row>
        <row r="1930">
          <cell r="C1930" t="str">
            <v/>
          </cell>
        </row>
        <row r="1931">
          <cell r="C1931" t="str">
            <v/>
          </cell>
        </row>
        <row r="1932">
          <cell r="C1932" t="str">
            <v/>
          </cell>
        </row>
        <row r="1933">
          <cell r="C1933" t="str">
            <v/>
          </cell>
        </row>
        <row r="1934">
          <cell r="C1934" t="str">
            <v/>
          </cell>
        </row>
        <row r="1935">
          <cell r="C1935" t="str">
            <v/>
          </cell>
        </row>
        <row r="1936">
          <cell r="C1936" t="str">
            <v/>
          </cell>
        </row>
        <row r="1937">
          <cell r="C1937" t="str">
            <v/>
          </cell>
        </row>
        <row r="1938">
          <cell r="C1938" t="str">
            <v/>
          </cell>
        </row>
        <row r="1939">
          <cell r="C1939" t="str">
            <v/>
          </cell>
        </row>
        <row r="1940">
          <cell r="C1940" t="str">
            <v/>
          </cell>
        </row>
        <row r="1941">
          <cell r="C1941" t="str">
            <v/>
          </cell>
        </row>
        <row r="1942">
          <cell r="C1942" t="str">
            <v/>
          </cell>
        </row>
        <row r="1943">
          <cell r="C1943" t="str">
            <v/>
          </cell>
        </row>
        <row r="1944">
          <cell r="C1944" t="str">
            <v/>
          </cell>
        </row>
        <row r="1945">
          <cell r="C1945" t="str">
            <v/>
          </cell>
        </row>
        <row r="1946">
          <cell r="C1946" t="str">
            <v/>
          </cell>
        </row>
        <row r="1947">
          <cell r="C1947" t="str">
            <v/>
          </cell>
        </row>
        <row r="1948">
          <cell r="C1948" t="str">
            <v/>
          </cell>
        </row>
        <row r="1949">
          <cell r="C1949" t="str">
            <v/>
          </cell>
        </row>
        <row r="1950">
          <cell r="C1950" t="str">
            <v/>
          </cell>
        </row>
        <row r="1951">
          <cell r="C1951" t="str">
            <v/>
          </cell>
        </row>
        <row r="1952">
          <cell r="C1952" t="str">
            <v/>
          </cell>
        </row>
        <row r="1953">
          <cell r="C1953" t="str">
            <v/>
          </cell>
        </row>
        <row r="1954">
          <cell r="C1954" t="str">
            <v/>
          </cell>
        </row>
        <row r="1955">
          <cell r="C1955" t="str">
            <v/>
          </cell>
        </row>
        <row r="1956">
          <cell r="C1956" t="str">
            <v/>
          </cell>
        </row>
        <row r="1957">
          <cell r="C1957" t="str">
            <v/>
          </cell>
        </row>
        <row r="1958">
          <cell r="C1958" t="str">
            <v/>
          </cell>
        </row>
        <row r="1959">
          <cell r="C1959" t="str">
            <v/>
          </cell>
        </row>
        <row r="1960">
          <cell r="C1960" t="str">
            <v/>
          </cell>
        </row>
        <row r="1961">
          <cell r="C1961" t="str">
            <v/>
          </cell>
        </row>
        <row r="1962">
          <cell r="C1962" t="str">
            <v/>
          </cell>
        </row>
        <row r="1963">
          <cell r="C1963" t="str">
            <v/>
          </cell>
        </row>
        <row r="1964">
          <cell r="C1964" t="str">
            <v/>
          </cell>
        </row>
        <row r="1965">
          <cell r="C1965" t="str">
            <v/>
          </cell>
        </row>
        <row r="1966">
          <cell r="C1966" t="str">
            <v/>
          </cell>
        </row>
        <row r="1967">
          <cell r="C1967" t="str">
            <v/>
          </cell>
        </row>
        <row r="1968">
          <cell r="C1968" t="str">
            <v/>
          </cell>
        </row>
        <row r="1969">
          <cell r="C1969" t="str">
            <v/>
          </cell>
        </row>
        <row r="1970">
          <cell r="C1970" t="str">
            <v/>
          </cell>
        </row>
        <row r="1971">
          <cell r="C1971" t="str">
            <v/>
          </cell>
        </row>
        <row r="1972">
          <cell r="C1972" t="str">
            <v/>
          </cell>
        </row>
        <row r="1973">
          <cell r="C1973" t="str">
            <v/>
          </cell>
        </row>
        <row r="1974">
          <cell r="C1974" t="str">
            <v/>
          </cell>
        </row>
        <row r="1975">
          <cell r="C1975" t="str">
            <v/>
          </cell>
        </row>
        <row r="1976">
          <cell r="C1976" t="str">
            <v/>
          </cell>
        </row>
        <row r="1977">
          <cell r="C1977" t="str">
            <v/>
          </cell>
        </row>
        <row r="1978">
          <cell r="C1978" t="str">
            <v/>
          </cell>
        </row>
        <row r="1979">
          <cell r="C1979" t="str">
            <v/>
          </cell>
        </row>
        <row r="1980">
          <cell r="C1980" t="str">
            <v/>
          </cell>
        </row>
        <row r="1981">
          <cell r="C1981" t="str">
            <v/>
          </cell>
        </row>
        <row r="1982">
          <cell r="C1982" t="str">
            <v/>
          </cell>
        </row>
        <row r="1983">
          <cell r="C1983" t="str">
            <v/>
          </cell>
        </row>
        <row r="1984">
          <cell r="C1984" t="str">
            <v/>
          </cell>
        </row>
        <row r="1985">
          <cell r="C1985" t="str">
            <v/>
          </cell>
        </row>
        <row r="1986">
          <cell r="C1986" t="str">
            <v/>
          </cell>
        </row>
        <row r="1987">
          <cell r="C1987" t="str">
            <v/>
          </cell>
        </row>
        <row r="1988">
          <cell r="C1988" t="str">
            <v/>
          </cell>
        </row>
        <row r="1989">
          <cell r="C1989" t="str">
            <v/>
          </cell>
        </row>
        <row r="1990">
          <cell r="C1990" t="str">
            <v/>
          </cell>
        </row>
        <row r="1991">
          <cell r="C1991" t="str">
            <v/>
          </cell>
        </row>
        <row r="1992">
          <cell r="C1992" t="str">
            <v/>
          </cell>
        </row>
        <row r="1993">
          <cell r="C1993" t="str">
            <v/>
          </cell>
        </row>
        <row r="1994">
          <cell r="C1994" t="str">
            <v/>
          </cell>
        </row>
        <row r="1995">
          <cell r="C1995" t="str">
            <v/>
          </cell>
        </row>
        <row r="1996">
          <cell r="C1996" t="str">
            <v/>
          </cell>
        </row>
        <row r="1997">
          <cell r="C1997" t="str">
            <v/>
          </cell>
        </row>
        <row r="1998">
          <cell r="C1998" t="str">
            <v/>
          </cell>
        </row>
        <row r="1999">
          <cell r="C1999" t="str">
            <v/>
          </cell>
        </row>
        <row r="2000">
          <cell r="C2000" t="str">
            <v/>
          </cell>
        </row>
        <row r="2001">
          <cell r="C2001" t="str">
            <v/>
          </cell>
        </row>
        <row r="2002">
          <cell r="C2002" t="str">
            <v/>
          </cell>
        </row>
        <row r="2003">
          <cell r="C2003" t="str">
            <v/>
          </cell>
        </row>
        <row r="2004">
          <cell r="C2004" t="str">
            <v/>
          </cell>
        </row>
        <row r="2005">
          <cell r="C2005" t="str">
            <v/>
          </cell>
        </row>
        <row r="2006">
          <cell r="C2006" t="str">
            <v/>
          </cell>
        </row>
        <row r="2007">
          <cell r="C2007" t="str">
            <v/>
          </cell>
        </row>
        <row r="2008">
          <cell r="C2008" t="str">
            <v/>
          </cell>
        </row>
        <row r="2009">
          <cell r="C2009" t="str">
            <v/>
          </cell>
        </row>
        <row r="2010">
          <cell r="C2010" t="str">
            <v/>
          </cell>
        </row>
        <row r="2011">
          <cell r="C2011" t="str">
            <v/>
          </cell>
        </row>
        <row r="2012">
          <cell r="C2012" t="str">
            <v/>
          </cell>
        </row>
        <row r="2013">
          <cell r="C2013" t="str">
            <v/>
          </cell>
        </row>
        <row r="2014">
          <cell r="C2014" t="str">
            <v/>
          </cell>
        </row>
        <row r="2015">
          <cell r="C2015" t="str">
            <v/>
          </cell>
        </row>
        <row r="2016">
          <cell r="C2016" t="str">
            <v/>
          </cell>
        </row>
        <row r="2017">
          <cell r="C2017" t="str">
            <v/>
          </cell>
        </row>
        <row r="2018">
          <cell r="C2018" t="str">
            <v/>
          </cell>
        </row>
        <row r="2019">
          <cell r="C2019" t="str">
            <v/>
          </cell>
        </row>
        <row r="2020">
          <cell r="C2020" t="str">
            <v/>
          </cell>
        </row>
        <row r="2021">
          <cell r="C2021" t="str">
            <v/>
          </cell>
        </row>
        <row r="2022">
          <cell r="C2022" t="str">
            <v/>
          </cell>
        </row>
        <row r="2023">
          <cell r="C2023" t="str">
            <v/>
          </cell>
        </row>
        <row r="2024">
          <cell r="C2024" t="str">
            <v/>
          </cell>
        </row>
        <row r="2025">
          <cell r="C2025" t="str">
            <v/>
          </cell>
        </row>
        <row r="2026">
          <cell r="C2026" t="str">
            <v/>
          </cell>
        </row>
        <row r="2027">
          <cell r="C2027" t="str">
            <v/>
          </cell>
        </row>
        <row r="2028">
          <cell r="C2028" t="str">
            <v/>
          </cell>
        </row>
        <row r="2029">
          <cell r="C2029" t="str">
            <v/>
          </cell>
        </row>
        <row r="2030">
          <cell r="C2030" t="str">
            <v/>
          </cell>
        </row>
        <row r="2031">
          <cell r="C2031" t="str">
            <v/>
          </cell>
        </row>
        <row r="2032">
          <cell r="C2032" t="str">
            <v/>
          </cell>
        </row>
        <row r="2033">
          <cell r="C2033" t="str">
            <v/>
          </cell>
        </row>
        <row r="2034">
          <cell r="C2034" t="str">
            <v/>
          </cell>
        </row>
        <row r="2035">
          <cell r="C2035" t="str">
            <v/>
          </cell>
        </row>
        <row r="2036">
          <cell r="C2036" t="str">
            <v/>
          </cell>
        </row>
        <row r="2037">
          <cell r="C2037" t="str">
            <v/>
          </cell>
        </row>
        <row r="2038">
          <cell r="C2038" t="str">
            <v/>
          </cell>
        </row>
        <row r="2039">
          <cell r="C2039" t="str">
            <v/>
          </cell>
        </row>
        <row r="2040">
          <cell r="C2040" t="str">
            <v/>
          </cell>
        </row>
        <row r="2041">
          <cell r="C2041" t="str">
            <v/>
          </cell>
        </row>
        <row r="2042">
          <cell r="C2042" t="str">
            <v/>
          </cell>
        </row>
        <row r="2043">
          <cell r="C2043" t="str">
            <v/>
          </cell>
        </row>
        <row r="2044">
          <cell r="C2044" t="str">
            <v/>
          </cell>
        </row>
        <row r="2045">
          <cell r="C2045" t="str">
            <v/>
          </cell>
        </row>
        <row r="2046">
          <cell r="C2046" t="str">
            <v/>
          </cell>
        </row>
        <row r="2047">
          <cell r="C2047" t="str">
            <v/>
          </cell>
        </row>
        <row r="2048">
          <cell r="C2048" t="str">
            <v/>
          </cell>
        </row>
        <row r="2049">
          <cell r="C2049" t="str">
            <v/>
          </cell>
        </row>
        <row r="2050">
          <cell r="C2050" t="str">
            <v/>
          </cell>
        </row>
        <row r="2051">
          <cell r="C2051" t="str">
            <v/>
          </cell>
        </row>
        <row r="2052">
          <cell r="C2052" t="str">
            <v/>
          </cell>
        </row>
        <row r="2053">
          <cell r="C2053" t="str">
            <v/>
          </cell>
        </row>
        <row r="2054">
          <cell r="C2054" t="str">
            <v/>
          </cell>
        </row>
        <row r="2055">
          <cell r="C2055" t="str">
            <v/>
          </cell>
        </row>
        <row r="2056">
          <cell r="C2056" t="str">
            <v/>
          </cell>
        </row>
        <row r="2057">
          <cell r="C2057" t="str">
            <v/>
          </cell>
        </row>
        <row r="2058">
          <cell r="C2058" t="str">
            <v/>
          </cell>
        </row>
        <row r="2059">
          <cell r="C2059" t="str">
            <v/>
          </cell>
        </row>
        <row r="2060">
          <cell r="C2060" t="str">
            <v/>
          </cell>
        </row>
        <row r="2061">
          <cell r="C2061" t="str">
            <v/>
          </cell>
        </row>
        <row r="2062">
          <cell r="C2062" t="str">
            <v/>
          </cell>
        </row>
        <row r="2063">
          <cell r="C2063" t="str">
            <v/>
          </cell>
        </row>
        <row r="2064">
          <cell r="C2064" t="str">
            <v/>
          </cell>
        </row>
        <row r="2065">
          <cell r="C2065" t="str">
            <v/>
          </cell>
        </row>
        <row r="2066">
          <cell r="C2066" t="str">
            <v/>
          </cell>
        </row>
        <row r="2067">
          <cell r="C2067" t="str">
            <v/>
          </cell>
        </row>
        <row r="2068">
          <cell r="C2068" t="str">
            <v/>
          </cell>
        </row>
        <row r="2069">
          <cell r="C2069" t="str">
            <v/>
          </cell>
        </row>
        <row r="2070">
          <cell r="C2070" t="str">
            <v/>
          </cell>
        </row>
        <row r="2071">
          <cell r="C2071" t="str">
            <v/>
          </cell>
        </row>
        <row r="2072">
          <cell r="C2072" t="str">
            <v/>
          </cell>
        </row>
        <row r="2073">
          <cell r="C2073" t="str">
            <v/>
          </cell>
        </row>
        <row r="2074">
          <cell r="C2074" t="str">
            <v/>
          </cell>
        </row>
        <row r="2075">
          <cell r="C2075" t="str">
            <v/>
          </cell>
        </row>
        <row r="2076">
          <cell r="C2076" t="str">
            <v/>
          </cell>
        </row>
        <row r="2077">
          <cell r="C2077" t="str">
            <v/>
          </cell>
        </row>
        <row r="2078">
          <cell r="C2078" t="str">
            <v/>
          </cell>
        </row>
        <row r="2079">
          <cell r="C2079" t="str">
            <v/>
          </cell>
        </row>
        <row r="2080">
          <cell r="C2080" t="str">
            <v/>
          </cell>
        </row>
        <row r="2081">
          <cell r="C2081" t="str">
            <v/>
          </cell>
        </row>
        <row r="2082">
          <cell r="C2082" t="str">
            <v/>
          </cell>
        </row>
        <row r="2083">
          <cell r="C2083" t="str">
            <v/>
          </cell>
        </row>
        <row r="2084">
          <cell r="C2084" t="str">
            <v/>
          </cell>
        </row>
        <row r="2085">
          <cell r="C2085" t="str">
            <v/>
          </cell>
        </row>
        <row r="2086">
          <cell r="C2086" t="str">
            <v/>
          </cell>
        </row>
        <row r="2087">
          <cell r="C2087" t="str">
            <v/>
          </cell>
        </row>
        <row r="2088">
          <cell r="C2088" t="str">
            <v/>
          </cell>
        </row>
        <row r="2089">
          <cell r="C2089" t="str">
            <v/>
          </cell>
        </row>
        <row r="2090">
          <cell r="C2090" t="str">
            <v/>
          </cell>
        </row>
        <row r="2091">
          <cell r="C2091" t="str">
            <v/>
          </cell>
        </row>
        <row r="2092">
          <cell r="C2092" t="str">
            <v/>
          </cell>
        </row>
        <row r="2093">
          <cell r="C2093" t="str">
            <v/>
          </cell>
        </row>
        <row r="2094">
          <cell r="C2094" t="str">
            <v/>
          </cell>
        </row>
        <row r="2095">
          <cell r="C2095" t="str">
            <v/>
          </cell>
        </row>
        <row r="2096">
          <cell r="C2096" t="str">
            <v/>
          </cell>
        </row>
        <row r="2097">
          <cell r="C2097" t="str">
            <v/>
          </cell>
        </row>
        <row r="2098">
          <cell r="C2098" t="str">
            <v/>
          </cell>
        </row>
        <row r="2099">
          <cell r="C2099" t="str">
            <v/>
          </cell>
        </row>
        <row r="2100">
          <cell r="C2100" t="str">
            <v/>
          </cell>
        </row>
        <row r="2101">
          <cell r="C2101" t="str">
            <v/>
          </cell>
        </row>
      </sheetData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GridLines="0" tabSelected="1" zoomScaleNormal="100" workbookViewId="0">
      <selection activeCell="A120" sqref="A120"/>
    </sheetView>
  </sheetViews>
  <sheetFormatPr baseColWidth="10" defaultRowHeight="15"/>
  <sheetData/>
  <pageMargins left="0.7" right="0.7" top="0.78740157499999996" bottom="0.78740157499999996" header="0.3" footer="0.3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3"/>
  <sheetViews>
    <sheetView showGridLines="0" zoomScaleNormal="100" workbookViewId="0">
      <selection activeCell="A120" sqref="A120"/>
    </sheetView>
  </sheetViews>
  <sheetFormatPr baseColWidth="10" defaultRowHeight="12.75"/>
  <cols>
    <col min="1" max="1" width="39.85546875" style="269" customWidth="1"/>
    <col min="2" max="4" width="12.85546875" style="272" customWidth="1"/>
    <col min="5" max="5" width="12.85546875" style="273" customWidth="1"/>
    <col min="6" max="9" width="12.85546875" style="272" customWidth="1"/>
    <col min="10" max="16384" width="11.42578125" style="269"/>
  </cols>
  <sheetData>
    <row r="1" spans="1:23" s="75" customFormat="1" ht="25.5" customHeight="1" thickBot="1">
      <c r="A1" s="481" t="s">
        <v>256</v>
      </c>
      <c r="B1" s="486"/>
      <c r="C1" s="486"/>
      <c r="D1" s="486"/>
      <c r="E1" s="486"/>
      <c r="F1" s="486"/>
      <c r="G1" s="486"/>
      <c r="H1" s="486"/>
      <c r="I1" s="487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</row>
    <row r="2" spans="1:23" s="75" customFormat="1" ht="33" customHeight="1" thickBot="1">
      <c r="A2" s="221" t="s">
        <v>141</v>
      </c>
      <c r="B2" s="221" t="s">
        <v>83</v>
      </c>
      <c r="C2" s="221" t="s">
        <v>145</v>
      </c>
      <c r="D2" s="221" t="s">
        <v>142</v>
      </c>
      <c r="E2" s="221" t="s">
        <v>143</v>
      </c>
      <c r="F2" s="221" t="s">
        <v>1</v>
      </c>
      <c r="G2" s="221" t="s">
        <v>2</v>
      </c>
      <c r="H2" s="221" t="s">
        <v>3</v>
      </c>
      <c r="I2" s="221" t="s">
        <v>144</v>
      </c>
      <c r="J2" s="74"/>
      <c r="K2" s="74"/>
      <c r="L2" s="256"/>
      <c r="M2" s="257"/>
      <c r="N2" s="257"/>
      <c r="O2" s="74"/>
      <c r="P2" s="74"/>
      <c r="Q2" s="74"/>
      <c r="R2" s="74"/>
      <c r="S2" s="74"/>
      <c r="T2" s="74"/>
      <c r="U2" s="74"/>
      <c r="V2" s="74"/>
      <c r="W2" s="74"/>
    </row>
    <row r="3" spans="1:23" s="74" customFormat="1" ht="15">
      <c r="A3" s="491" t="s">
        <v>65</v>
      </c>
      <c r="B3" s="492"/>
      <c r="C3" s="492"/>
      <c r="D3" s="492"/>
      <c r="E3" s="492"/>
      <c r="F3" s="492"/>
      <c r="G3" s="492"/>
      <c r="H3" s="492"/>
      <c r="I3" s="493"/>
      <c r="L3" s="256"/>
      <c r="M3" s="257"/>
      <c r="N3" s="257"/>
    </row>
    <row r="4" spans="1:23" s="70" customFormat="1" ht="15" customHeight="1">
      <c r="A4" s="357" t="s">
        <v>4</v>
      </c>
      <c r="B4" s="365">
        <v>520</v>
      </c>
      <c r="C4" s="366">
        <v>13113.974574471864</v>
      </c>
      <c r="D4" s="366">
        <v>26615.145829493973</v>
      </c>
      <c r="E4" s="358">
        <v>2.0295255018493004</v>
      </c>
      <c r="F4" s="366">
        <v>3000</v>
      </c>
      <c r="G4" s="366">
        <v>6000</v>
      </c>
      <c r="H4" s="366">
        <v>15000</v>
      </c>
      <c r="I4" s="375">
        <v>300000</v>
      </c>
      <c r="J4" s="84"/>
      <c r="K4" s="84"/>
      <c r="L4" s="259"/>
      <c r="M4" s="257"/>
      <c r="N4" s="257"/>
      <c r="O4" s="84"/>
      <c r="P4" s="84"/>
      <c r="Q4" s="84"/>
      <c r="R4" s="84"/>
      <c r="S4" s="84"/>
      <c r="T4" s="84"/>
      <c r="U4" s="84"/>
      <c r="V4" s="84"/>
      <c r="W4" s="84"/>
    </row>
    <row r="5" spans="1:23" s="70" customFormat="1" ht="15" customHeight="1">
      <c r="A5" s="359" t="s">
        <v>5</v>
      </c>
      <c r="B5" s="367">
        <v>1467</v>
      </c>
      <c r="C5" s="368">
        <v>36995.84294479563</v>
      </c>
      <c r="D5" s="368">
        <v>104050.075614249</v>
      </c>
      <c r="E5" s="360">
        <v>2.8124801959374244</v>
      </c>
      <c r="F5" s="368">
        <v>8000</v>
      </c>
      <c r="G5" s="368">
        <v>15000</v>
      </c>
      <c r="H5" s="368">
        <v>35000</v>
      </c>
      <c r="I5" s="376">
        <v>1800000</v>
      </c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</row>
    <row r="6" spans="1:23" s="70" customFormat="1" ht="15" customHeight="1">
      <c r="A6" s="359" t="s">
        <v>6</v>
      </c>
      <c r="B6" s="367">
        <v>357</v>
      </c>
      <c r="C6" s="368">
        <v>38096.369188037839</v>
      </c>
      <c r="D6" s="368">
        <v>51832.498232757105</v>
      </c>
      <c r="E6" s="360">
        <v>1.3605626818902306</v>
      </c>
      <c r="F6" s="368">
        <v>10000</v>
      </c>
      <c r="G6" s="368">
        <v>25000</v>
      </c>
      <c r="H6" s="368">
        <v>50000</v>
      </c>
      <c r="I6" s="376">
        <v>800000</v>
      </c>
      <c r="J6" s="84"/>
      <c r="K6" s="84"/>
      <c r="L6" s="84"/>
      <c r="M6" s="84"/>
      <c r="N6" s="84"/>
      <c r="O6" s="84"/>
      <c r="P6" s="84"/>
      <c r="Q6" s="84"/>
      <c r="R6" s="84"/>
      <c r="S6" s="84"/>
      <c r="T6" s="84"/>
      <c r="U6" s="84"/>
      <c r="V6" s="84"/>
      <c r="W6" s="84"/>
    </row>
    <row r="7" spans="1:23" s="70" customFormat="1" ht="26.25" customHeight="1">
      <c r="A7" s="361" t="s">
        <v>275</v>
      </c>
      <c r="B7" s="367">
        <v>1027</v>
      </c>
      <c r="C7" s="368">
        <v>6950.5697300948987</v>
      </c>
      <c r="D7" s="368">
        <v>11625.021546699991</v>
      </c>
      <c r="E7" s="360">
        <v>1.6725278643512393</v>
      </c>
      <c r="F7" s="368">
        <v>2000</v>
      </c>
      <c r="G7" s="368">
        <v>3000</v>
      </c>
      <c r="H7" s="368">
        <v>8000</v>
      </c>
      <c r="I7" s="376">
        <v>300000</v>
      </c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</row>
    <row r="8" spans="1:23" s="262" customFormat="1" ht="15" customHeight="1">
      <c r="A8" s="359" t="s">
        <v>7</v>
      </c>
      <c r="B8" s="367">
        <v>89</v>
      </c>
      <c r="C8" s="368">
        <v>143637.79358691364</v>
      </c>
      <c r="D8" s="368">
        <v>591623.73532024922</v>
      </c>
      <c r="E8" s="360">
        <v>4.1188584184305519</v>
      </c>
      <c r="F8" s="368">
        <v>5000</v>
      </c>
      <c r="G8" s="368">
        <v>20000</v>
      </c>
      <c r="H8" s="368">
        <v>40000</v>
      </c>
      <c r="I8" s="376">
        <v>5000000</v>
      </c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</row>
    <row r="9" spans="1:23" s="263" customFormat="1" ht="15" customHeight="1" thickBot="1">
      <c r="A9" s="73" t="s">
        <v>8</v>
      </c>
      <c r="B9" s="369">
        <v>3460</v>
      </c>
      <c r="C9" s="370">
        <v>21226.753070913059</v>
      </c>
      <c r="D9" s="370">
        <v>98137.938865006858</v>
      </c>
      <c r="E9" s="258">
        <v>4.6233137275943026</v>
      </c>
      <c r="F9" s="370">
        <v>3000</v>
      </c>
      <c r="G9" s="370">
        <v>8000</v>
      </c>
      <c r="H9" s="370">
        <v>20000</v>
      </c>
      <c r="I9" s="377">
        <v>5000000</v>
      </c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</row>
    <row r="10" spans="1:23" s="264" customFormat="1" ht="15" customHeight="1">
      <c r="A10" s="488" t="s">
        <v>185</v>
      </c>
      <c r="B10" s="489"/>
      <c r="C10" s="489"/>
      <c r="D10" s="489"/>
      <c r="E10" s="489"/>
      <c r="F10" s="489"/>
      <c r="G10" s="489"/>
      <c r="H10" s="489"/>
      <c r="I10" s="490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 spans="1:23" s="70" customFormat="1" ht="15" customHeight="1">
      <c r="A11" s="362" t="s">
        <v>4</v>
      </c>
      <c r="B11" s="371">
        <v>62</v>
      </c>
      <c r="C11" s="372">
        <v>26261.558021824745</v>
      </c>
      <c r="D11" s="372">
        <v>61613.532947192653</v>
      </c>
      <c r="E11" s="363">
        <v>2.3461491849032163</v>
      </c>
      <c r="F11" s="372">
        <v>3000</v>
      </c>
      <c r="G11" s="372">
        <v>9000</v>
      </c>
      <c r="H11" s="372">
        <v>20000</v>
      </c>
      <c r="I11" s="378">
        <v>300000</v>
      </c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</row>
    <row r="12" spans="1:23" s="70" customFormat="1" ht="15" customHeight="1">
      <c r="A12" s="359" t="s">
        <v>5</v>
      </c>
      <c r="B12" s="367">
        <v>185</v>
      </c>
      <c r="C12" s="368">
        <v>52936.227512530029</v>
      </c>
      <c r="D12" s="368">
        <v>137217.22254852214</v>
      </c>
      <c r="E12" s="360">
        <v>2.592123182862677</v>
      </c>
      <c r="F12" s="368">
        <v>10000</v>
      </c>
      <c r="G12" s="368">
        <v>20000</v>
      </c>
      <c r="H12" s="368">
        <v>50000</v>
      </c>
      <c r="I12" s="376">
        <v>1200000</v>
      </c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</row>
    <row r="13" spans="1:23" s="70" customFormat="1" ht="15" customHeight="1">
      <c r="A13" s="364" t="s">
        <v>6</v>
      </c>
      <c r="B13" s="367">
        <v>60</v>
      </c>
      <c r="C13" s="368">
        <v>46125.748892484444</v>
      </c>
      <c r="D13" s="368">
        <v>53592.139387888819</v>
      </c>
      <c r="E13" s="360">
        <v>1.1618703365187188</v>
      </c>
      <c r="F13" s="368">
        <v>20000</v>
      </c>
      <c r="G13" s="368">
        <v>25000</v>
      </c>
      <c r="H13" s="368">
        <v>60000</v>
      </c>
      <c r="I13" s="379">
        <v>250000</v>
      </c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</row>
    <row r="14" spans="1:23" s="70" customFormat="1" ht="27" customHeight="1">
      <c r="A14" s="361" t="s">
        <v>275</v>
      </c>
      <c r="B14" s="367">
        <v>144</v>
      </c>
      <c r="C14" s="368">
        <v>6689.9756733844069</v>
      </c>
      <c r="D14" s="368">
        <v>13281.671972437678</v>
      </c>
      <c r="E14" s="360">
        <v>1.985309457144645</v>
      </c>
      <c r="F14" s="368">
        <v>2000</v>
      </c>
      <c r="G14" s="368">
        <v>3000</v>
      </c>
      <c r="H14" s="368">
        <v>5000</v>
      </c>
      <c r="I14" s="376">
        <v>120000</v>
      </c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</row>
    <row r="15" spans="1:23" s="70" customFormat="1" ht="15" customHeight="1">
      <c r="A15" s="359" t="s">
        <v>7</v>
      </c>
      <c r="B15" s="367">
        <v>18</v>
      </c>
      <c r="C15" s="368">
        <v>177859.89820417276</v>
      </c>
      <c r="D15" s="368">
        <v>567198.00053704169</v>
      </c>
      <c r="E15" s="360">
        <v>3.1890156593136672</v>
      </c>
      <c r="F15" s="368">
        <v>2000</v>
      </c>
      <c r="G15" s="368">
        <v>15000</v>
      </c>
      <c r="H15" s="368">
        <v>90000</v>
      </c>
      <c r="I15" s="376">
        <v>2700000</v>
      </c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</row>
    <row r="16" spans="1:23" s="70" customFormat="1" ht="15" customHeight="1">
      <c r="A16" s="73" t="s">
        <v>8</v>
      </c>
      <c r="B16" s="369">
        <v>469</v>
      </c>
      <c r="C16" s="370">
        <v>34017.708453747728</v>
      </c>
      <c r="D16" s="370">
        <v>124632.79301024762</v>
      </c>
      <c r="E16" s="258">
        <v>3.6637621602203145</v>
      </c>
      <c r="F16" s="370">
        <v>3000</v>
      </c>
      <c r="G16" s="370">
        <v>10000</v>
      </c>
      <c r="H16" s="370">
        <v>25000</v>
      </c>
      <c r="I16" s="377">
        <v>2700000</v>
      </c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</row>
    <row r="17" spans="1:23" s="264" customFormat="1" ht="15" customHeight="1">
      <c r="A17" s="494" t="s">
        <v>186</v>
      </c>
      <c r="B17" s="495"/>
      <c r="C17" s="495"/>
      <c r="D17" s="495"/>
      <c r="E17" s="495"/>
      <c r="F17" s="495"/>
      <c r="G17" s="495"/>
      <c r="H17" s="495"/>
      <c r="I17" s="496"/>
      <c r="J17" s="74"/>
      <c r="K17" s="74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</row>
    <row r="18" spans="1:23" s="70" customFormat="1" ht="15" customHeight="1">
      <c r="A18" s="357" t="s">
        <v>4</v>
      </c>
      <c r="B18" s="365">
        <v>458</v>
      </c>
      <c r="C18" s="366">
        <v>11438.600672292245</v>
      </c>
      <c r="D18" s="366">
        <v>17104.26759546273</v>
      </c>
      <c r="E18" s="358">
        <v>1.4953111910702894</v>
      </c>
      <c r="F18" s="366">
        <v>3000</v>
      </c>
      <c r="G18" s="366">
        <v>6000</v>
      </c>
      <c r="H18" s="366">
        <v>15000</v>
      </c>
      <c r="I18" s="375">
        <v>200000</v>
      </c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</row>
    <row r="19" spans="1:23" s="70" customFormat="1" ht="15" customHeight="1">
      <c r="A19" s="359" t="s">
        <v>5</v>
      </c>
      <c r="B19" s="367">
        <v>1282</v>
      </c>
      <c r="C19" s="368">
        <v>34639.731149591425</v>
      </c>
      <c r="D19" s="368">
        <v>98094.796220415898</v>
      </c>
      <c r="E19" s="360">
        <v>2.8318578974182635</v>
      </c>
      <c r="F19" s="368">
        <v>8000</v>
      </c>
      <c r="G19" s="368">
        <v>15000</v>
      </c>
      <c r="H19" s="368">
        <v>30000</v>
      </c>
      <c r="I19" s="376">
        <v>1800000</v>
      </c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</row>
    <row r="20" spans="1:23" s="70" customFormat="1" ht="15" customHeight="1">
      <c r="A20" s="359" t="s">
        <v>6</v>
      </c>
      <c r="B20" s="367">
        <v>297</v>
      </c>
      <c r="C20" s="368">
        <v>36413.509368639548</v>
      </c>
      <c r="D20" s="368">
        <v>51537.261353582209</v>
      </c>
      <c r="E20" s="360">
        <v>1.415333546454814</v>
      </c>
      <c r="F20" s="368">
        <v>10000</v>
      </c>
      <c r="G20" s="368">
        <v>25000</v>
      </c>
      <c r="H20" s="368">
        <v>50000</v>
      </c>
      <c r="I20" s="376">
        <v>800000</v>
      </c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</row>
    <row r="21" spans="1:23" s="70" customFormat="1" ht="26.25" customHeight="1">
      <c r="A21" s="361" t="s">
        <v>275</v>
      </c>
      <c r="B21" s="367">
        <v>883</v>
      </c>
      <c r="C21" s="368">
        <v>6988.2031556092052</v>
      </c>
      <c r="D21" s="368">
        <v>11375.810591510279</v>
      </c>
      <c r="E21" s="360">
        <v>1.6278591704048104</v>
      </c>
      <c r="F21" s="368">
        <v>2000</v>
      </c>
      <c r="G21" s="368">
        <v>3000</v>
      </c>
      <c r="H21" s="368">
        <v>8000</v>
      </c>
      <c r="I21" s="376">
        <v>300000</v>
      </c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</row>
    <row r="22" spans="1:23" s="70" customFormat="1" ht="15" customHeight="1">
      <c r="A22" s="359" t="s">
        <v>7</v>
      </c>
      <c r="B22" s="367">
        <v>71</v>
      </c>
      <c r="C22" s="368">
        <v>135494.18880574085</v>
      </c>
      <c r="D22" s="368">
        <v>602834.25061306346</v>
      </c>
      <c r="E22" s="360">
        <v>4.4491520701109328</v>
      </c>
      <c r="F22" s="368">
        <v>5000</v>
      </c>
      <c r="G22" s="368">
        <v>20000</v>
      </c>
      <c r="H22" s="368">
        <v>40000</v>
      </c>
      <c r="I22" s="376">
        <v>5000000</v>
      </c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</row>
    <row r="23" spans="1:23" s="70" customFormat="1" ht="15" customHeight="1">
      <c r="A23" s="260" t="s">
        <v>8</v>
      </c>
      <c r="B23" s="373">
        <v>2991</v>
      </c>
      <c r="C23" s="374">
        <v>19414.347010669717</v>
      </c>
      <c r="D23" s="374">
        <v>93664.901349894571</v>
      </c>
      <c r="E23" s="261">
        <v>4.8245197893299379</v>
      </c>
      <c r="F23" s="374">
        <v>3000</v>
      </c>
      <c r="G23" s="374">
        <v>8000</v>
      </c>
      <c r="H23" s="374">
        <v>20000</v>
      </c>
      <c r="I23" s="380">
        <v>5000000</v>
      </c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</row>
    <row r="24" spans="1:23" s="70" customFormat="1" ht="15" customHeight="1">
      <c r="A24" s="265"/>
      <c r="B24" s="265"/>
      <c r="C24" s="265"/>
      <c r="D24" s="265"/>
      <c r="E24" s="265"/>
      <c r="F24" s="265"/>
      <c r="G24" s="265"/>
      <c r="H24" s="265"/>
      <c r="I24" s="265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</row>
    <row r="25" spans="1:23" s="70" customFormat="1" ht="16.5" customHeight="1">
      <c r="A25" s="266"/>
      <c r="B25" s="266"/>
      <c r="C25" s="266"/>
      <c r="D25" s="266"/>
      <c r="E25" s="266"/>
      <c r="F25" s="266"/>
      <c r="G25" s="266"/>
      <c r="H25" s="266"/>
      <c r="I25" s="266"/>
    </row>
    <row r="26" spans="1:23" s="70" customFormat="1">
      <c r="A26" s="266"/>
      <c r="B26" s="266"/>
      <c r="C26" s="266"/>
      <c r="D26" s="266"/>
      <c r="E26" s="266"/>
      <c r="F26" s="266"/>
      <c r="G26" s="266"/>
      <c r="H26" s="266"/>
      <c r="I26" s="266"/>
    </row>
    <row r="27" spans="1:23" s="70" customFormat="1">
      <c r="A27" s="266"/>
      <c r="B27" s="266"/>
      <c r="C27" s="266"/>
      <c r="D27" s="266"/>
      <c r="E27" s="266"/>
      <c r="F27" s="266"/>
      <c r="G27" s="266"/>
      <c r="H27" s="266"/>
      <c r="I27" s="266"/>
    </row>
    <row r="28" spans="1:23">
      <c r="A28" s="266"/>
      <c r="B28" s="267"/>
      <c r="C28" s="267"/>
      <c r="D28" s="267"/>
      <c r="E28" s="268"/>
      <c r="F28" s="267"/>
      <c r="G28" s="267"/>
      <c r="H28" s="267"/>
      <c r="I28" s="267"/>
    </row>
    <row r="29" spans="1:23">
      <c r="A29" s="266"/>
      <c r="B29" s="267"/>
      <c r="C29" s="267"/>
      <c r="D29" s="267"/>
      <c r="E29" s="268"/>
      <c r="F29" s="267"/>
      <c r="G29" s="267"/>
      <c r="H29" s="267"/>
      <c r="I29" s="267"/>
    </row>
    <row r="30" spans="1:23">
      <c r="A30" s="266"/>
      <c r="B30" s="267"/>
      <c r="C30" s="267"/>
      <c r="D30" s="267"/>
      <c r="E30" s="268"/>
      <c r="F30" s="267"/>
      <c r="G30" s="267"/>
      <c r="H30" s="267"/>
      <c r="I30" s="267"/>
    </row>
    <row r="31" spans="1:23">
      <c r="A31" s="266"/>
      <c r="B31" s="267"/>
      <c r="C31" s="267"/>
      <c r="D31" s="267"/>
      <c r="E31" s="268"/>
      <c r="F31" s="267"/>
      <c r="G31" s="267"/>
      <c r="H31" s="267"/>
      <c r="I31" s="267"/>
    </row>
    <row r="32" spans="1:23">
      <c r="A32" s="266"/>
      <c r="B32" s="267"/>
      <c r="C32" s="267"/>
      <c r="D32" s="267"/>
      <c r="E32" s="270"/>
      <c r="F32" s="271"/>
      <c r="G32" s="267"/>
      <c r="H32" s="267"/>
      <c r="I32" s="267"/>
    </row>
    <row r="33" spans="1:9">
      <c r="A33" s="266"/>
      <c r="B33" s="267"/>
      <c r="C33" s="267"/>
      <c r="D33" s="267"/>
      <c r="E33" s="268"/>
      <c r="F33" s="267"/>
      <c r="G33" s="267"/>
      <c r="H33" s="267"/>
      <c r="I33" s="267"/>
    </row>
  </sheetData>
  <mergeCells count="4">
    <mergeCell ref="A1:I1"/>
    <mergeCell ref="A10:I10"/>
    <mergeCell ref="A3:I3"/>
    <mergeCell ref="A17:I17"/>
  </mergeCells>
  <phoneticPr fontId="15" type="noConversion"/>
  <pageMargins left="0.7" right="0.7" top="0.78740157499999996" bottom="0.78740157499999996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"/>
  <sheetViews>
    <sheetView showGridLines="0" zoomScaleNormal="100" workbookViewId="0">
      <selection activeCell="A120" sqref="A120"/>
    </sheetView>
  </sheetViews>
  <sheetFormatPr baseColWidth="10" defaultRowHeight="12.75"/>
  <cols>
    <col min="1" max="1" width="38.7109375" style="57" customWidth="1"/>
    <col min="2" max="2" width="7.5703125" style="57" bestFit="1" customWidth="1"/>
    <col min="3" max="3" width="10.5703125" style="57" bestFit="1" customWidth="1"/>
    <col min="4" max="4" width="7.5703125" style="57" bestFit="1" customWidth="1"/>
    <col min="5" max="5" width="10.5703125" style="57" bestFit="1" customWidth="1"/>
    <col min="6" max="6" width="7.5703125" style="57" bestFit="1" customWidth="1"/>
    <col min="7" max="7" width="10.5703125" style="57" bestFit="1" customWidth="1"/>
    <col min="8" max="11" width="11.42578125" style="57"/>
    <col min="12" max="12" width="17.28515625" style="57" customWidth="1"/>
    <col min="13" max="16384" width="11.42578125" style="57"/>
  </cols>
  <sheetData>
    <row r="1" spans="1:9" ht="24.75" customHeight="1" thickBot="1">
      <c r="A1" s="500" t="s">
        <v>288</v>
      </c>
      <c r="B1" s="501"/>
      <c r="C1" s="501"/>
      <c r="D1" s="501"/>
      <c r="E1" s="501"/>
      <c r="F1" s="501"/>
      <c r="G1" s="502"/>
      <c r="H1" s="70"/>
      <c r="I1" s="70"/>
    </row>
    <row r="2" spans="1:9" ht="28.5" customHeight="1">
      <c r="A2" s="383" t="s">
        <v>162</v>
      </c>
      <c r="B2" s="497">
        <v>2006</v>
      </c>
      <c r="C2" s="498"/>
      <c r="D2" s="497">
        <v>2007</v>
      </c>
      <c r="E2" s="498"/>
      <c r="F2" s="497">
        <v>2008</v>
      </c>
      <c r="G2" s="499"/>
    </row>
    <row r="3" spans="1:9" ht="20.100000000000001" customHeight="1">
      <c r="A3" s="384"/>
      <c r="B3" s="76" t="s">
        <v>83</v>
      </c>
      <c r="C3" s="76" t="s">
        <v>151</v>
      </c>
      <c r="D3" s="76" t="s">
        <v>83</v>
      </c>
      <c r="E3" s="76" t="s">
        <v>151</v>
      </c>
      <c r="F3" s="76" t="s">
        <v>83</v>
      </c>
      <c r="G3" s="385" t="s">
        <v>151</v>
      </c>
    </row>
    <row r="4" spans="1:9" ht="20.100000000000001" customHeight="1">
      <c r="A4" s="386" t="s">
        <v>187</v>
      </c>
      <c r="B4" s="381">
        <v>778</v>
      </c>
      <c r="C4" s="382">
        <v>0.16800000000000001</v>
      </c>
      <c r="D4" s="381">
        <v>903</v>
      </c>
      <c r="E4" s="382">
        <v>0.19500000000000001</v>
      </c>
      <c r="F4" s="381">
        <v>995</v>
      </c>
      <c r="G4" s="387">
        <v>0.215</v>
      </c>
    </row>
    <row r="5" spans="1:9" ht="20.100000000000001" customHeight="1">
      <c r="A5" s="388" t="s">
        <v>192</v>
      </c>
      <c r="B5" s="381">
        <v>288</v>
      </c>
      <c r="C5" s="382">
        <v>6.2E-2</v>
      </c>
      <c r="D5" s="381">
        <v>390</v>
      </c>
      <c r="E5" s="382">
        <v>8.4000000000000005E-2</v>
      </c>
      <c r="F5" s="381">
        <v>510</v>
      </c>
      <c r="G5" s="387">
        <v>0.11</v>
      </c>
    </row>
    <row r="6" spans="1:9" ht="20.100000000000001" customHeight="1">
      <c r="A6" s="388" t="s">
        <v>188</v>
      </c>
      <c r="B6" s="381">
        <v>331</v>
      </c>
      <c r="C6" s="382">
        <v>7.0999999999999994E-2</v>
      </c>
      <c r="D6" s="381">
        <v>346</v>
      </c>
      <c r="E6" s="382">
        <v>7.4999999999999997E-2</v>
      </c>
      <c r="F6" s="381">
        <v>365</v>
      </c>
      <c r="G6" s="387">
        <v>7.9000000000000001E-2</v>
      </c>
    </row>
    <row r="7" spans="1:9" ht="20.100000000000001" customHeight="1">
      <c r="A7" s="386" t="s">
        <v>276</v>
      </c>
      <c r="B7" s="381">
        <v>159</v>
      </c>
      <c r="C7" s="382">
        <v>3.4000000000000002E-2</v>
      </c>
      <c r="D7" s="381">
        <v>189</v>
      </c>
      <c r="E7" s="382">
        <v>4.0999999999999995E-2</v>
      </c>
      <c r="F7" s="381">
        <v>245</v>
      </c>
      <c r="G7" s="387">
        <v>5.2999999999999999E-2</v>
      </c>
    </row>
    <row r="8" spans="1:9" ht="20.100000000000001" customHeight="1">
      <c r="A8" s="388" t="s">
        <v>189</v>
      </c>
      <c r="B8" s="381">
        <v>92</v>
      </c>
      <c r="C8" s="382">
        <v>0.02</v>
      </c>
      <c r="D8" s="381">
        <v>108</v>
      </c>
      <c r="E8" s="382">
        <v>2.3E-2</v>
      </c>
      <c r="F8" s="381">
        <v>156</v>
      </c>
      <c r="G8" s="387">
        <v>3.4000000000000002E-2</v>
      </c>
    </row>
    <row r="9" spans="1:9" ht="20.100000000000001" customHeight="1">
      <c r="A9" s="388" t="s">
        <v>190</v>
      </c>
      <c r="B9" s="381">
        <v>103</v>
      </c>
      <c r="C9" s="382">
        <v>2.2000000000000002E-2</v>
      </c>
      <c r="D9" s="381">
        <v>111</v>
      </c>
      <c r="E9" s="382">
        <v>2.4E-2</v>
      </c>
      <c r="F9" s="381">
        <v>113</v>
      </c>
      <c r="G9" s="387">
        <v>2.4E-2</v>
      </c>
    </row>
    <row r="10" spans="1:9" ht="20.100000000000001" customHeight="1">
      <c r="A10" s="389" t="s">
        <v>191</v>
      </c>
      <c r="B10" s="390">
        <v>81</v>
      </c>
      <c r="C10" s="391">
        <v>1.7000000000000001E-2</v>
      </c>
      <c r="D10" s="390">
        <v>66</v>
      </c>
      <c r="E10" s="391">
        <v>1.3999999999999999E-2</v>
      </c>
      <c r="F10" s="390">
        <v>57</v>
      </c>
      <c r="G10" s="392">
        <v>1.2E-2</v>
      </c>
    </row>
    <row r="11" spans="1:9">
      <c r="A11" s="71"/>
    </row>
    <row r="12" spans="1:9">
      <c r="A12" s="71"/>
    </row>
    <row r="13" spans="1:9">
      <c r="A13" s="71"/>
    </row>
    <row r="14" spans="1:9">
      <c r="A14" s="71"/>
    </row>
    <row r="15" spans="1:9">
      <c r="A15" s="71"/>
    </row>
    <row r="16" spans="1:9">
      <c r="A16" s="71"/>
    </row>
  </sheetData>
  <mergeCells count="4">
    <mergeCell ref="B2:C2"/>
    <mergeCell ref="D2:E2"/>
    <mergeCell ref="F2:G2"/>
    <mergeCell ref="A1:G1"/>
  </mergeCells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5"/>
  <sheetViews>
    <sheetView showGridLines="0" zoomScaleNormal="100" workbookViewId="0">
      <selection activeCell="A120" sqref="A120"/>
    </sheetView>
  </sheetViews>
  <sheetFormatPr baseColWidth="10" defaultRowHeight="12.75"/>
  <cols>
    <col min="1" max="1" width="54.140625" style="57" customWidth="1"/>
    <col min="2" max="2" width="15.28515625" style="78" customWidth="1"/>
    <col min="3" max="7" width="11.42578125" style="57"/>
    <col min="8" max="8" width="65" style="57" customWidth="1"/>
    <col min="9" max="16384" width="11.42578125" style="57"/>
  </cols>
  <sheetData>
    <row r="1" spans="1:5" ht="25.5" customHeight="1" thickBot="1">
      <c r="A1" s="503" t="s">
        <v>199</v>
      </c>
      <c r="B1" s="504"/>
      <c r="C1" s="79"/>
      <c r="D1" s="79"/>
      <c r="E1" s="77"/>
    </row>
    <row r="2" spans="1:5" ht="15" customHeight="1">
      <c r="A2" s="507" t="s">
        <v>187</v>
      </c>
      <c r="B2" s="508"/>
      <c r="C2" s="77"/>
      <c r="D2" s="77"/>
      <c r="E2" s="77"/>
    </row>
    <row r="3" spans="1:5" ht="15" customHeight="1">
      <c r="A3" s="61" t="s">
        <v>43</v>
      </c>
      <c r="B3" s="80">
        <v>0.83599999999999997</v>
      </c>
      <c r="C3" s="77"/>
      <c r="D3" s="77"/>
      <c r="E3" s="77"/>
    </row>
    <row r="4" spans="1:5" ht="15" customHeight="1">
      <c r="A4" s="61" t="s">
        <v>164</v>
      </c>
      <c r="B4" s="80">
        <v>0.61099999999999999</v>
      </c>
      <c r="C4" s="77"/>
      <c r="D4" s="77"/>
      <c r="E4" s="77"/>
    </row>
    <row r="5" spans="1:5" ht="15" customHeight="1">
      <c r="A5" s="61" t="s">
        <v>138</v>
      </c>
      <c r="B5" s="80">
        <v>0.44600000000000001</v>
      </c>
      <c r="C5" s="77"/>
      <c r="D5" s="77"/>
      <c r="E5" s="77"/>
    </row>
    <row r="6" spans="1:5" ht="15" customHeight="1">
      <c r="A6" s="505" t="s">
        <v>197</v>
      </c>
      <c r="B6" s="506"/>
      <c r="C6" s="77"/>
      <c r="D6" s="77"/>
      <c r="E6" s="77"/>
    </row>
    <row r="7" spans="1:5" ht="15" customHeight="1">
      <c r="A7" s="61" t="s">
        <v>200</v>
      </c>
      <c r="B7" s="80">
        <v>0.28000000000000003</v>
      </c>
      <c r="C7" s="77"/>
      <c r="D7" s="77"/>
      <c r="E7" s="77"/>
    </row>
    <row r="8" spans="1:5" ht="15" customHeight="1">
      <c r="A8" s="81" t="s">
        <v>201</v>
      </c>
      <c r="B8" s="80">
        <v>0.26800000000000002</v>
      </c>
      <c r="C8" s="77"/>
      <c r="D8" s="77"/>
      <c r="E8" s="77"/>
    </row>
    <row r="9" spans="1:5" ht="15" customHeight="1">
      <c r="A9" s="61" t="s">
        <v>168</v>
      </c>
      <c r="B9" s="80">
        <v>0.23400000000000001</v>
      </c>
      <c r="C9" s="77"/>
      <c r="D9" s="77"/>
      <c r="E9" s="77"/>
    </row>
    <row r="10" spans="1:5" ht="15" customHeight="1">
      <c r="A10" s="61" t="s">
        <v>167</v>
      </c>
      <c r="B10" s="82">
        <v>0.19700000000000001</v>
      </c>
      <c r="D10" s="77"/>
      <c r="E10" s="77"/>
    </row>
    <row r="11" spans="1:5" ht="15" customHeight="1">
      <c r="A11" s="61" t="s">
        <v>43</v>
      </c>
      <c r="B11" s="82">
        <v>0.17299999999999999</v>
      </c>
      <c r="D11" s="77"/>
      <c r="E11" s="77"/>
    </row>
    <row r="12" spans="1:5" ht="15" customHeight="1">
      <c r="A12" s="505" t="s">
        <v>198</v>
      </c>
      <c r="B12" s="506"/>
      <c r="D12" s="77"/>
      <c r="E12" s="77"/>
    </row>
    <row r="13" spans="1:5" ht="15" customHeight="1">
      <c r="A13" s="61" t="s">
        <v>201</v>
      </c>
      <c r="B13" s="82">
        <v>0.374</v>
      </c>
      <c r="D13" s="77"/>
      <c r="E13" s="77"/>
    </row>
    <row r="14" spans="1:5" ht="15" customHeight="1">
      <c r="A14" s="61" t="s">
        <v>166</v>
      </c>
      <c r="B14" s="82">
        <v>0.19800000000000001</v>
      </c>
      <c r="D14" s="77"/>
      <c r="E14" s="77"/>
    </row>
    <row r="15" spans="1:5" ht="15" customHeight="1">
      <c r="A15" s="61" t="s">
        <v>202</v>
      </c>
      <c r="B15" s="82">
        <v>0.186</v>
      </c>
      <c r="D15" s="77"/>
      <c r="E15" s="77"/>
    </row>
    <row r="16" spans="1:5" ht="15" customHeight="1">
      <c r="A16" s="61" t="s">
        <v>203</v>
      </c>
      <c r="B16" s="82">
        <v>0.17699999999999999</v>
      </c>
      <c r="D16" s="77"/>
      <c r="E16" s="77"/>
    </row>
    <row r="17" spans="1:3" ht="15" customHeight="1">
      <c r="A17" s="61" t="s">
        <v>43</v>
      </c>
      <c r="B17" s="82">
        <v>0.124</v>
      </c>
    </row>
    <row r="18" spans="1:3" ht="15" customHeight="1">
      <c r="A18" s="505" t="s">
        <v>193</v>
      </c>
      <c r="B18" s="506"/>
    </row>
    <row r="19" spans="1:3" ht="15" customHeight="1">
      <c r="A19" s="61" t="s">
        <v>43</v>
      </c>
      <c r="B19" s="82">
        <v>0.46400000000000002</v>
      </c>
    </row>
    <row r="20" spans="1:3" ht="15" customHeight="1">
      <c r="A20" s="61" t="s">
        <v>165</v>
      </c>
      <c r="B20" s="82">
        <v>0.215</v>
      </c>
    </row>
    <row r="21" spans="1:3" ht="15" customHeight="1">
      <c r="A21" s="505" t="s">
        <v>194</v>
      </c>
      <c r="B21" s="506"/>
    </row>
    <row r="22" spans="1:3" ht="15" customHeight="1">
      <c r="A22" s="61" t="s">
        <v>165</v>
      </c>
      <c r="B22" s="82">
        <v>0.14299999999999999</v>
      </c>
    </row>
    <row r="23" spans="1:3" ht="15" customHeight="1">
      <c r="A23" s="61" t="s">
        <v>43</v>
      </c>
      <c r="B23" s="82">
        <v>5.5E-2</v>
      </c>
    </row>
    <row r="24" spans="1:3" ht="15" customHeight="1">
      <c r="A24" s="61" t="s">
        <v>201</v>
      </c>
      <c r="B24" s="82">
        <v>4.9000000000000002E-2</v>
      </c>
    </row>
    <row r="25" spans="1:3" ht="15" customHeight="1">
      <c r="A25" s="61" t="s">
        <v>166</v>
      </c>
      <c r="B25" s="80">
        <v>4.7E-2</v>
      </c>
      <c r="C25" s="77"/>
    </row>
    <row r="26" spans="1:3" ht="15" customHeight="1">
      <c r="A26" s="61" t="s">
        <v>200</v>
      </c>
      <c r="B26" s="80">
        <v>4.2000000000000003E-2</v>
      </c>
      <c r="C26" s="77"/>
    </row>
    <row r="27" spans="1:3" ht="15" customHeight="1">
      <c r="A27" s="61" t="s">
        <v>169</v>
      </c>
      <c r="B27" s="80">
        <v>3.9E-2</v>
      </c>
      <c r="C27" s="77"/>
    </row>
    <row r="28" spans="1:3" ht="15" customHeight="1">
      <c r="A28" s="505" t="s">
        <v>195</v>
      </c>
      <c r="B28" s="506"/>
      <c r="C28" s="77"/>
    </row>
    <row r="29" spans="1:3" ht="15" customHeight="1">
      <c r="A29" s="61" t="s">
        <v>163</v>
      </c>
      <c r="B29" s="80">
        <v>0.80200000000000005</v>
      </c>
      <c r="C29" s="77"/>
    </row>
    <row r="30" spans="1:3" ht="15" customHeight="1">
      <c r="A30" s="81" t="s">
        <v>168</v>
      </c>
      <c r="B30" s="80">
        <v>0.08</v>
      </c>
      <c r="C30" s="77"/>
    </row>
    <row r="31" spans="1:3" ht="15" customHeight="1">
      <c r="A31" s="505" t="s">
        <v>196</v>
      </c>
      <c r="B31" s="506"/>
      <c r="C31" s="77"/>
    </row>
    <row r="32" spans="1:3" ht="15" customHeight="1">
      <c r="A32" s="61" t="s">
        <v>167</v>
      </c>
      <c r="B32" s="82">
        <v>5.6000000000000001E-2</v>
      </c>
    </row>
    <row r="33" spans="1:2" ht="15" customHeight="1">
      <c r="A33" s="63" t="s">
        <v>43</v>
      </c>
      <c r="B33" s="83">
        <v>3.2000000000000001E-2</v>
      </c>
    </row>
    <row r="34" spans="1:2" ht="20.100000000000001" customHeight="1"/>
    <row r="35" spans="1:2" ht="20.100000000000001" customHeight="1"/>
  </sheetData>
  <mergeCells count="8">
    <mergeCell ref="A1:B1"/>
    <mergeCell ref="A18:B18"/>
    <mergeCell ref="A21:B21"/>
    <mergeCell ref="A28:B28"/>
    <mergeCell ref="A31:B31"/>
    <mergeCell ref="A2:B2"/>
    <mergeCell ref="A6:B6"/>
    <mergeCell ref="A12:B12"/>
  </mergeCells>
  <pageMargins left="0.7" right="0.7" top="0.78740157499999996" bottom="0.78740157499999996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54"/>
  <sheetViews>
    <sheetView showGridLines="0" topLeftCell="A2" zoomScaleNormal="100" workbookViewId="0">
      <selection activeCell="A120" sqref="A120"/>
    </sheetView>
  </sheetViews>
  <sheetFormatPr baseColWidth="10" defaultRowHeight="12.75"/>
  <cols>
    <col min="1" max="1" width="50.85546875" style="57" customWidth="1"/>
    <col min="2" max="2" width="11.42578125" style="57" customWidth="1"/>
    <col min="3" max="3" width="8.5703125" style="57" customWidth="1"/>
    <col min="4" max="4" width="35.85546875" style="57" customWidth="1"/>
    <col min="5" max="6" width="8.5703125" style="57" customWidth="1"/>
    <col min="7" max="7" width="35.85546875" style="57" customWidth="1"/>
    <col min="8" max="10" width="8.5703125" style="57" customWidth="1"/>
    <col min="11" max="16384" width="11.42578125" style="57"/>
  </cols>
  <sheetData>
    <row r="1" spans="1:10" ht="36" customHeight="1" thickBot="1">
      <c r="A1" s="481" t="s">
        <v>204</v>
      </c>
      <c r="B1" s="511"/>
      <c r="C1" s="84"/>
      <c r="D1" s="84"/>
      <c r="E1" s="85"/>
      <c r="F1" s="86"/>
      <c r="G1" s="84"/>
      <c r="H1" s="85"/>
      <c r="I1" s="86"/>
      <c r="J1" s="59"/>
    </row>
    <row r="2" spans="1:10" ht="15">
      <c r="A2" s="512" t="s">
        <v>174</v>
      </c>
      <c r="B2" s="513"/>
    </row>
    <row r="3" spans="1:10">
      <c r="A3" s="87" t="s">
        <v>214</v>
      </c>
      <c r="B3" s="88">
        <v>0.30351971137570954</v>
      </c>
    </row>
    <row r="4" spans="1:10">
      <c r="A4" s="87" t="s">
        <v>12</v>
      </c>
      <c r="B4" s="88">
        <v>0.10846711956672055</v>
      </c>
    </row>
    <row r="5" spans="1:10">
      <c r="A5" s="87" t="s">
        <v>20</v>
      </c>
      <c r="B5" s="88">
        <v>0.10764655885893738</v>
      </c>
    </row>
    <row r="6" spans="1:10">
      <c r="A6" s="87" t="s">
        <v>16</v>
      </c>
      <c r="B6" s="88">
        <v>8.3317898547463007E-2</v>
      </c>
    </row>
    <row r="7" spans="1:10">
      <c r="A7" s="87" t="s">
        <v>215</v>
      </c>
      <c r="B7" s="88">
        <v>8.2607462051354691E-2</v>
      </c>
    </row>
    <row r="8" spans="1:10" ht="15">
      <c r="A8" s="509" t="s">
        <v>175</v>
      </c>
      <c r="B8" s="510"/>
    </row>
    <row r="9" spans="1:10">
      <c r="A9" s="87" t="s">
        <v>135</v>
      </c>
      <c r="B9" s="88">
        <v>0.55555555555555547</v>
      </c>
    </row>
    <row r="10" spans="1:10">
      <c r="A10" s="87" t="s">
        <v>32</v>
      </c>
      <c r="B10" s="88">
        <v>0.53696910989129276</v>
      </c>
    </row>
    <row r="11" spans="1:10">
      <c r="A11" s="87" t="s">
        <v>216</v>
      </c>
      <c r="B11" s="88">
        <v>0.45212038303693586</v>
      </c>
    </row>
    <row r="12" spans="1:10">
      <c r="A12" s="87" t="s">
        <v>214</v>
      </c>
      <c r="B12" s="88">
        <v>0.40051976512500631</v>
      </c>
    </row>
    <row r="13" spans="1:10" ht="15" customHeight="1">
      <c r="A13" s="87" t="s">
        <v>17</v>
      </c>
      <c r="B13" s="88">
        <v>0.34956373911127125</v>
      </c>
    </row>
    <row r="14" spans="1:10" ht="15">
      <c r="A14" s="509" t="s">
        <v>176</v>
      </c>
      <c r="B14" s="510"/>
    </row>
    <row r="15" spans="1:10">
      <c r="A15" s="87" t="s">
        <v>214</v>
      </c>
      <c r="B15" s="88">
        <v>0.37287078763464571</v>
      </c>
    </row>
    <row r="16" spans="1:10">
      <c r="A16" s="87" t="s">
        <v>20</v>
      </c>
      <c r="B16" s="88">
        <v>0.34184259471708472</v>
      </c>
    </row>
    <row r="17" spans="1:2">
      <c r="A17" s="87" t="s">
        <v>15</v>
      </c>
      <c r="B17" s="88">
        <v>0.19773447277563402</v>
      </c>
    </row>
    <row r="18" spans="1:2">
      <c r="A18" s="87" t="s">
        <v>18</v>
      </c>
      <c r="B18" s="88">
        <v>0.17212939248449691</v>
      </c>
    </row>
    <row r="19" spans="1:2">
      <c r="A19" s="87" t="s">
        <v>134</v>
      </c>
      <c r="B19" s="88">
        <v>0.13066041157659455</v>
      </c>
    </row>
    <row r="20" spans="1:2" ht="15">
      <c r="A20" s="509" t="s">
        <v>171</v>
      </c>
      <c r="B20" s="510"/>
    </row>
    <row r="21" spans="1:2">
      <c r="A21" s="87" t="s">
        <v>12</v>
      </c>
      <c r="B21" s="88">
        <v>0.50327815457980341</v>
      </c>
    </row>
    <row r="22" spans="1:2">
      <c r="A22" s="87" t="s">
        <v>20</v>
      </c>
      <c r="B22" s="88">
        <v>0.2726311526158991</v>
      </c>
    </row>
    <row r="23" spans="1:2">
      <c r="A23" s="87" t="s">
        <v>214</v>
      </c>
      <c r="B23" s="88">
        <v>0.16761372926762388</v>
      </c>
    </row>
    <row r="24" spans="1:2">
      <c r="A24" s="87" t="s">
        <v>18</v>
      </c>
      <c r="B24" s="88">
        <v>0.14970847161715883</v>
      </c>
    </row>
    <row r="25" spans="1:2">
      <c r="A25" s="87" t="s">
        <v>15</v>
      </c>
      <c r="B25" s="88">
        <v>0.13052596122295512</v>
      </c>
    </row>
    <row r="26" spans="1:2" ht="15">
      <c r="A26" s="509" t="s">
        <v>172</v>
      </c>
      <c r="B26" s="510"/>
    </row>
    <row r="27" spans="1:2">
      <c r="A27" s="87" t="s">
        <v>14</v>
      </c>
      <c r="B27" s="88">
        <v>0.30329267346180605</v>
      </c>
    </row>
    <row r="28" spans="1:2">
      <c r="A28" s="87" t="s">
        <v>170</v>
      </c>
      <c r="B28" s="88">
        <v>0.30228428342400254</v>
      </c>
    </row>
    <row r="29" spans="1:2">
      <c r="A29" s="87" t="s">
        <v>18</v>
      </c>
      <c r="B29" s="88">
        <v>0.28369005756450238</v>
      </c>
    </row>
    <row r="30" spans="1:2">
      <c r="A30" s="87" t="s">
        <v>217</v>
      </c>
      <c r="B30" s="88">
        <v>0.25</v>
      </c>
    </row>
    <row r="31" spans="1:2">
      <c r="A31" s="87" t="s">
        <v>218</v>
      </c>
      <c r="B31" s="88">
        <v>0.18206099456099453</v>
      </c>
    </row>
    <row r="32" spans="1:2" ht="15">
      <c r="A32" s="509" t="s">
        <v>173</v>
      </c>
      <c r="B32" s="510"/>
    </row>
    <row r="33" spans="1:2">
      <c r="A33" s="87" t="s">
        <v>90</v>
      </c>
      <c r="B33" s="88">
        <v>0.75</v>
      </c>
    </row>
    <row r="34" spans="1:2">
      <c r="A34" s="87" t="s">
        <v>20</v>
      </c>
      <c r="B34" s="88">
        <v>0.58108115866495225</v>
      </c>
    </row>
    <row r="35" spans="1:2">
      <c r="A35" s="87" t="s">
        <v>219</v>
      </c>
      <c r="B35" s="88">
        <v>0.57142857142857129</v>
      </c>
    </row>
    <row r="36" spans="1:2">
      <c r="A36" s="87" t="s">
        <v>218</v>
      </c>
      <c r="B36" s="88">
        <v>0.56415112665112654</v>
      </c>
    </row>
    <row r="37" spans="1:2" ht="16.5" customHeight="1">
      <c r="A37" s="89" t="s">
        <v>208</v>
      </c>
      <c r="B37" s="90">
        <v>0.54625826436272296</v>
      </c>
    </row>
    <row r="38" spans="1:2">
      <c r="A38" s="70"/>
    </row>
    <row r="54" ht="15" customHeight="1"/>
  </sheetData>
  <mergeCells count="7">
    <mergeCell ref="A26:B26"/>
    <mergeCell ref="A32:B32"/>
    <mergeCell ref="A1:B1"/>
    <mergeCell ref="A2:B2"/>
    <mergeCell ref="A8:B8"/>
    <mergeCell ref="A14:B14"/>
    <mergeCell ref="A20:B20"/>
  </mergeCells>
  <pageMargins left="0.7" right="0.7" top="0.78740157499999996" bottom="0.78740157499999996" header="0.3" footer="0.3"/>
  <pageSetup paperSize="9" scale="9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1"/>
  <sheetViews>
    <sheetView showGridLines="0" zoomScaleNormal="100" workbookViewId="0">
      <selection activeCell="A120" sqref="A120"/>
    </sheetView>
  </sheetViews>
  <sheetFormatPr baseColWidth="10" defaultRowHeight="12.75"/>
  <cols>
    <col min="1" max="1" width="19.85546875" style="57" customWidth="1"/>
    <col min="2" max="2" width="9.5703125" style="57" customWidth="1"/>
    <col min="3" max="3" width="10.5703125" style="57" customWidth="1"/>
    <col min="4" max="4" width="10.140625" style="57" customWidth="1"/>
    <col min="5" max="5" width="12.140625" style="57" customWidth="1"/>
    <col min="6" max="16384" width="11.42578125" style="57"/>
  </cols>
  <sheetData>
    <row r="1" spans="1:10" ht="37.5" customHeight="1" thickBot="1">
      <c r="A1" s="514" t="s">
        <v>206</v>
      </c>
      <c r="B1" s="515"/>
      <c r="C1" s="515"/>
      <c r="D1" s="515"/>
      <c r="E1" s="516"/>
    </row>
    <row r="2" spans="1:10" ht="35.25" customHeight="1">
      <c r="A2" s="306" t="s">
        <v>205</v>
      </c>
      <c r="B2" s="517" t="s">
        <v>129</v>
      </c>
      <c r="C2" s="518"/>
      <c r="D2" s="519" t="s">
        <v>148</v>
      </c>
      <c r="E2" s="520"/>
    </row>
    <row r="3" spans="1:10" ht="26.25" customHeight="1">
      <c r="A3" s="305"/>
      <c r="B3" s="302" t="s">
        <v>302</v>
      </c>
      <c r="C3" s="304" t="s">
        <v>303</v>
      </c>
      <c r="D3" s="302" t="s">
        <v>302</v>
      </c>
      <c r="E3" s="303" t="s">
        <v>303</v>
      </c>
    </row>
    <row r="4" spans="1:10" ht="15" customHeight="1">
      <c r="A4" s="290" t="s">
        <v>112</v>
      </c>
      <c r="B4" s="291">
        <v>202</v>
      </c>
      <c r="C4" s="292">
        <v>4.3572044866264023E-2</v>
      </c>
      <c r="D4" s="293">
        <v>2971</v>
      </c>
      <c r="E4" s="294">
        <v>3.2257364038087794E-2</v>
      </c>
      <c r="F4" s="276"/>
    </row>
    <row r="5" spans="1:10" ht="15" customHeight="1">
      <c r="A5" s="295" t="s">
        <v>113</v>
      </c>
      <c r="B5" s="296">
        <v>136</v>
      </c>
      <c r="C5" s="297">
        <v>2.9335634167385678E-2</v>
      </c>
      <c r="D5" s="298">
        <v>2565</v>
      </c>
      <c r="E5" s="299">
        <v>2.7849255724569231E-2</v>
      </c>
      <c r="F5" s="276"/>
    </row>
    <row r="6" spans="1:10" ht="15" customHeight="1">
      <c r="A6" s="295" t="s">
        <v>114</v>
      </c>
      <c r="B6" s="296">
        <v>38</v>
      </c>
      <c r="C6" s="297">
        <v>8.1967213114754103E-3</v>
      </c>
      <c r="D6" s="298">
        <v>1019</v>
      </c>
      <c r="E6" s="299">
        <v>1.1063700422353235E-2</v>
      </c>
      <c r="F6" s="276"/>
    </row>
    <row r="7" spans="1:10" ht="15" customHeight="1">
      <c r="A7" s="295" t="s">
        <v>115</v>
      </c>
      <c r="B7" s="296">
        <v>478</v>
      </c>
      <c r="C7" s="297">
        <v>0.10310612597066436</v>
      </c>
      <c r="D7" s="298">
        <v>7900</v>
      </c>
      <c r="E7" s="299">
        <v>8.5773536149745394E-2</v>
      </c>
      <c r="F7" s="276"/>
    </row>
    <row r="8" spans="1:10" ht="15" customHeight="1">
      <c r="A8" s="295" t="s">
        <v>116</v>
      </c>
      <c r="B8" s="296">
        <v>384</v>
      </c>
      <c r="C8" s="297">
        <v>8.2830025884383082E-2</v>
      </c>
      <c r="D8" s="298">
        <v>8179</v>
      </c>
      <c r="E8" s="299">
        <v>8.8802753439084503E-2</v>
      </c>
      <c r="F8" s="276"/>
    </row>
    <row r="9" spans="1:10" ht="15" customHeight="1">
      <c r="A9" s="295" t="s">
        <v>117</v>
      </c>
      <c r="B9" s="296">
        <v>484</v>
      </c>
      <c r="C9" s="297">
        <v>0.10440034512510785</v>
      </c>
      <c r="D9" s="298">
        <v>11093</v>
      </c>
      <c r="E9" s="299">
        <v>0.12044124512773742</v>
      </c>
      <c r="F9" s="276"/>
    </row>
    <row r="10" spans="1:10" ht="15" customHeight="1">
      <c r="A10" s="295" t="s">
        <v>118</v>
      </c>
      <c r="B10" s="296">
        <v>320</v>
      </c>
      <c r="C10" s="297">
        <v>6.9025021570319242E-2</v>
      </c>
      <c r="D10" s="298">
        <v>7197</v>
      </c>
      <c r="E10" s="299">
        <v>7.814077717338197E-2</v>
      </c>
      <c r="F10" s="276"/>
    </row>
    <row r="11" spans="1:10" ht="15" customHeight="1">
      <c r="A11" s="295" t="s">
        <v>119</v>
      </c>
      <c r="B11" s="296">
        <v>226</v>
      </c>
      <c r="C11" s="297">
        <v>4.8748921484037963E-2</v>
      </c>
      <c r="D11" s="298">
        <v>4169</v>
      </c>
      <c r="E11" s="299">
        <v>4.5264540785859307E-2</v>
      </c>
      <c r="F11" s="276"/>
    </row>
    <row r="12" spans="1:10" ht="15" customHeight="1">
      <c r="A12" s="295" t="s">
        <v>120</v>
      </c>
      <c r="B12" s="296">
        <v>632</v>
      </c>
      <c r="C12" s="297">
        <v>0.1363244176013805</v>
      </c>
      <c r="D12" s="298">
        <v>12203</v>
      </c>
      <c r="E12" s="299">
        <v>0.13249296982725861</v>
      </c>
      <c r="F12" s="276"/>
      <c r="J12" s="59"/>
    </row>
    <row r="13" spans="1:10" ht="15" customHeight="1">
      <c r="A13" s="295" t="s">
        <v>121</v>
      </c>
      <c r="B13" s="296">
        <v>605</v>
      </c>
      <c r="C13" s="297">
        <v>0.13050043140638481</v>
      </c>
      <c r="D13" s="298">
        <v>14304</v>
      </c>
      <c r="E13" s="299">
        <v>0.1553043874792352</v>
      </c>
      <c r="F13" s="276"/>
    </row>
    <row r="14" spans="1:10" ht="15" customHeight="1" thickBot="1">
      <c r="A14" s="295" t="s">
        <v>122</v>
      </c>
      <c r="B14" s="296">
        <v>229</v>
      </c>
      <c r="C14" s="297">
        <v>4.9396031061259706E-2</v>
      </c>
      <c r="D14" s="298">
        <v>5660</v>
      </c>
      <c r="E14" s="299">
        <v>6.1452938557918849E-2</v>
      </c>
      <c r="F14" s="276"/>
    </row>
    <row r="15" spans="1:10" ht="15" customHeight="1" thickTop="1" thickBot="1">
      <c r="A15" s="295" t="s">
        <v>123</v>
      </c>
      <c r="B15" s="296">
        <v>52</v>
      </c>
      <c r="C15" s="297">
        <v>1.1216566005176877E-2</v>
      </c>
      <c r="D15" s="298">
        <v>1169</v>
      </c>
      <c r="E15" s="299">
        <v>1.2692311868234477E-2</v>
      </c>
      <c r="F15" s="276"/>
      <c r="I15" s="301"/>
      <c r="J15" s="59"/>
    </row>
    <row r="16" spans="1:10" ht="15" customHeight="1" thickTop="1">
      <c r="A16" s="295" t="s">
        <v>124</v>
      </c>
      <c r="B16" s="296">
        <v>142</v>
      </c>
      <c r="C16" s="297">
        <v>3.0629853321829163E-2</v>
      </c>
      <c r="D16" s="298">
        <v>1825</v>
      </c>
      <c r="E16" s="299">
        <v>1.9814772591555108E-2</v>
      </c>
      <c r="F16" s="276"/>
    </row>
    <row r="17" spans="1:6">
      <c r="A17" s="295" t="s">
        <v>125</v>
      </c>
      <c r="B17" s="296">
        <v>227</v>
      </c>
      <c r="C17" s="297">
        <v>4.8964624676445211E-2</v>
      </c>
      <c r="D17" s="298">
        <v>2391</v>
      </c>
      <c r="E17" s="299">
        <v>2.5960066447346993E-2</v>
      </c>
      <c r="F17" s="276"/>
    </row>
    <row r="18" spans="1:6" ht="15" customHeight="1">
      <c r="A18" s="300" t="s">
        <v>126</v>
      </c>
      <c r="B18" s="296">
        <v>136</v>
      </c>
      <c r="C18" s="297">
        <v>2.9335634167385678E-2</v>
      </c>
      <c r="D18" s="298">
        <v>2401</v>
      </c>
      <c r="E18" s="299">
        <v>2.6068640543739075E-2</v>
      </c>
      <c r="F18" s="276"/>
    </row>
    <row r="19" spans="1:6" ht="15" customHeight="1">
      <c r="A19" s="295" t="s">
        <v>127</v>
      </c>
      <c r="B19" s="296">
        <v>158</v>
      </c>
      <c r="C19" s="297">
        <v>3.4081104400345126E-2</v>
      </c>
      <c r="D19" s="298">
        <v>2434</v>
      </c>
      <c r="E19" s="299">
        <v>2.6426935061832947E-2</v>
      </c>
      <c r="F19" s="276"/>
    </row>
    <row r="20" spans="1:6" ht="15" customHeight="1" thickBot="1">
      <c r="A20" s="307" t="s">
        <v>128</v>
      </c>
      <c r="B20" s="308">
        <v>187</v>
      </c>
      <c r="C20" s="309">
        <v>4.0336496980155304E-2</v>
      </c>
      <c r="D20" s="310">
        <v>4623</v>
      </c>
      <c r="E20" s="311">
        <v>5.0193804762059868E-2</v>
      </c>
      <c r="F20" s="276"/>
    </row>
    <row r="21" spans="1:6" ht="18.75" customHeight="1" thickTop="1">
      <c r="A21" s="287" t="s">
        <v>8</v>
      </c>
      <c r="B21" s="277">
        <v>4636</v>
      </c>
      <c r="C21" s="288">
        <v>1.0000000000000002</v>
      </c>
      <c r="D21" s="278">
        <v>92103</v>
      </c>
      <c r="E21" s="289">
        <v>1</v>
      </c>
      <c r="F21" s="276"/>
    </row>
  </sheetData>
  <mergeCells count="3">
    <mergeCell ref="A1:E1"/>
    <mergeCell ref="B2:C2"/>
    <mergeCell ref="D2:E2"/>
  </mergeCells>
  <pageMargins left="0.7" right="0.7" top="0.78740157499999996" bottom="0.78740157499999996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1"/>
  <sheetViews>
    <sheetView showGridLines="0" zoomScaleNormal="100" workbookViewId="0">
      <selection activeCell="A120" sqref="A120"/>
    </sheetView>
  </sheetViews>
  <sheetFormatPr baseColWidth="10" defaultRowHeight="12.75"/>
  <cols>
    <col min="1" max="1" width="49.140625" style="57" customWidth="1"/>
    <col min="2" max="2" width="26.85546875" style="57" bestFit="1" customWidth="1"/>
    <col min="3" max="3" width="35.85546875" style="57" bestFit="1" customWidth="1"/>
    <col min="4" max="16384" width="11.42578125" style="57"/>
  </cols>
  <sheetData>
    <row r="1" spans="1:3" ht="29.25" customHeight="1" thickBot="1">
      <c r="A1" s="503" t="s">
        <v>266</v>
      </c>
      <c r="B1" s="515"/>
      <c r="C1" s="516"/>
    </row>
    <row r="2" spans="1:3" ht="26.25" customHeight="1">
      <c r="A2" s="235" t="s">
        <v>67</v>
      </c>
      <c r="B2" s="235" t="s">
        <v>310</v>
      </c>
      <c r="C2" s="221" t="s">
        <v>207</v>
      </c>
    </row>
    <row r="3" spans="1:3" ht="20.25" customHeight="1">
      <c r="A3" s="95" t="s">
        <v>9</v>
      </c>
      <c r="B3" s="91" t="s">
        <v>43</v>
      </c>
      <c r="C3" s="521" t="s">
        <v>10</v>
      </c>
    </row>
    <row r="4" spans="1:3" ht="18" customHeight="1">
      <c r="A4" s="96" t="s">
        <v>11</v>
      </c>
      <c r="B4" s="92" t="s">
        <v>11</v>
      </c>
      <c r="C4" s="522"/>
    </row>
    <row r="5" spans="1:3" ht="17.100000000000001" customHeight="1">
      <c r="A5" s="97" t="s">
        <v>12</v>
      </c>
      <c r="B5" s="93" t="s">
        <v>12</v>
      </c>
      <c r="C5" s="521" t="s">
        <v>13</v>
      </c>
    </row>
    <row r="6" spans="1:3" ht="17.100000000000001" customHeight="1">
      <c r="A6" s="98" t="s">
        <v>14</v>
      </c>
      <c r="B6" s="92" t="s">
        <v>14</v>
      </c>
      <c r="C6" s="523"/>
    </row>
    <row r="7" spans="1:3" ht="17.100000000000001" customHeight="1">
      <c r="A7" s="98" t="s">
        <v>15</v>
      </c>
      <c r="B7" s="92" t="s">
        <v>15</v>
      </c>
      <c r="C7" s="523"/>
    </row>
    <row r="8" spans="1:3" ht="17.100000000000001" customHeight="1">
      <c r="A8" s="98" t="s">
        <v>17</v>
      </c>
      <c r="B8" s="92" t="s">
        <v>17</v>
      </c>
      <c r="C8" s="523"/>
    </row>
    <row r="9" spans="1:3" ht="17.100000000000001" customHeight="1">
      <c r="A9" s="98" t="s">
        <v>16</v>
      </c>
      <c r="B9" s="92" t="s">
        <v>16</v>
      </c>
      <c r="C9" s="523"/>
    </row>
    <row r="10" spans="1:3" ht="17.100000000000001" customHeight="1">
      <c r="A10" s="98" t="s">
        <v>38</v>
      </c>
      <c r="B10" s="92" t="s">
        <v>44</v>
      </c>
      <c r="C10" s="523"/>
    </row>
    <row r="11" spans="1:3" ht="17.100000000000001" customHeight="1">
      <c r="A11" s="98" t="s">
        <v>18</v>
      </c>
      <c r="B11" s="92" t="s">
        <v>18</v>
      </c>
      <c r="C11" s="523"/>
    </row>
    <row r="12" spans="1:3" ht="17.100000000000001" customHeight="1">
      <c r="A12" s="98" t="s">
        <v>21</v>
      </c>
      <c r="B12" s="92" t="s">
        <v>140</v>
      </c>
      <c r="C12" s="523"/>
    </row>
    <row r="13" spans="1:3" ht="17.100000000000001" customHeight="1">
      <c r="A13" s="98" t="s">
        <v>19</v>
      </c>
      <c r="B13" s="92" t="s">
        <v>19</v>
      </c>
      <c r="C13" s="523"/>
    </row>
    <row r="14" spans="1:3" ht="17.100000000000001" customHeight="1">
      <c r="A14" s="96" t="s">
        <v>20</v>
      </c>
      <c r="B14" s="92" t="s">
        <v>20</v>
      </c>
      <c r="C14" s="523"/>
    </row>
    <row r="15" spans="1:3" ht="17.100000000000001" customHeight="1">
      <c r="A15" s="95" t="s">
        <v>23</v>
      </c>
      <c r="B15" s="91" t="s">
        <v>130</v>
      </c>
      <c r="C15" s="524" t="s">
        <v>146</v>
      </c>
    </row>
    <row r="16" spans="1:3" ht="17.100000000000001" customHeight="1">
      <c r="A16" s="98" t="s">
        <v>24</v>
      </c>
      <c r="B16" s="92" t="s">
        <v>131</v>
      </c>
      <c r="C16" s="522"/>
    </row>
    <row r="17" spans="1:3" ht="17.100000000000001" customHeight="1">
      <c r="A17" s="98" t="s">
        <v>25</v>
      </c>
      <c r="B17" s="92" t="s">
        <v>132</v>
      </c>
      <c r="C17" s="522"/>
    </row>
    <row r="18" spans="1:3" ht="17.100000000000001" customHeight="1">
      <c r="A18" s="98" t="s">
        <v>26</v>
      </c>
      <c r="B18" s="92" t="s">
        <v>133</v>
      </c>
      <c r="C18" s="522"/>
    </row>
    <row r="19" spans="1:3" ht="17.100000000000001" customHeight="1">
      <c r="A19" s="98" t="s">
        <v>27</v>
      </c>
      <c r="B19" s="92" t="s">
        <v>134</v>
      </c>
      <c r="C19" s="522"/>
    </row>
    <row r="20" spans="1:3" ht="17.100000000000001" customHeight="1">
      <c r="A20" s="98" t="s">
        <v>28</v>
      </c>
      <c r="B20" s="92" t="s">
        <v>135</v>
      </c>
      <c r="C20" s="522"/>
    </row>
    <row r="21" spans="1:3" ht="17.100000000000001" customHeight="1">
      <c r="A21" s="98" t="s">
        <v>29</v>
      </c>
      <c r="B21" s="92" t="s">
        <v>136</v>
      </c>
      <c r="C21" s="522"/>
    </row>
    <row r="22" spans="1:3" ht="17.100000000000001" customHeight="1">
      <c r="A22" s="98" t="s">
        <v>30</v>
      </c>
      <c r="B22" s="92" t="s">
        <v>137</v>
      </c>
      <c r="C22" s="522"/>
    </row>
    <row r="23" spans="1:3" ht="17.100000000000001" customHeight="1">
      <c r="A23" s="99" t="s">
        <v>22</v>
      </c>
      <c r="B23" s="94" t="s">
        <v>138</v>
      </c>
      <c r="C23" s="525"/>
    </row>
    <row r="24" spans="1:3" ht="17.100000000000001" customHeight="1">
      <c r="A24" s="95" t="s">
        <v>31</v>
      </c>
      <c r="B24" s="91" t="s">
        <v>45</v>
      </c>
      <c r="C24" s="521" t="s">
        <v>40</v>
      </c>
    </row>
    <row r="25" spans="1:3" ht="17.100000000000001" customHeight="1">
      <c r="A25" s="98" t="s">
        <v>33</v>
      </c>
      <c r="B25" s="92" t="s">
        <v>33</v>
      </c>
      <c r="C25" s="523"/>
    </row>
    <row r="26" spans="1:3" ht="17.100000000000001" customHeight="1">
      <c r="A26" s="98" t="s">
        <v>32</v>
      </c>
      <c r="B26" s="92" t="s">
        <v>32</v>
      </c>
      <c r="C26" s="523"/>
    </row>
    <row r="27" spans="1:3" ht="17.100000000000001" customHeight="1">
      <c r="A27" s="98" t="s">
        <v>37</v>
      </c>
      <c r="B27" s="92" t="s">
        <v>139</v>
      </c>
      <c r="C27" s="523"/>
    </row>
    <row r="28" spans="1:3" ht="17.100000000000001" customHeight="1">
      <c r="A28" s="98" t="s">
        <v>34</v>
      </c>
      <c r="B28" s="92" t="s">
        <v>34</v>
      </c>
      <c r="C28" s="523"/>
    </row>
    <row r="29" spans="1:3" ht="17.100000000000001" customHeight="1">
      <c r="A29" s="98" t="s">
        <v>35</v>
      </c>
      <c r="B29" s="92" t="s">
        <v>47</v>
      </c>
      <c r="C29" s="523"/>
    </row>
    <row r="30" spans="1:3" ht="17.100000000000001" customHeight="1">
      <c r="A30" s="96" t="s">
        <v>147</v>
      </c>
      <c r="B30" s="92" t="s">
        <v>36</v>
      </c>
      <c r="C30" s="523"/>
    </row>
    <row r="31" spans="1:3" ht="51">
      <c r="A31" s="100" t="s">
        <v>41</v>
      </c>
      <c r="B31" s="101" t="s">
        <v>7</v>
      </c>
      <c r="C31" s="102" t="s">
        <v>7</v>
      </c>
    </row>
  </sheetData>
  <mergeCells count="5">
    <mergeCell ref="A1:C1"/>
    <mergeCell ref="C3:C4"/>
    <mergeCell ref="C5:C14"/>
    <mergeCell ref="C15:C23"/>
    <mergeCell ref="C24:C30"/>
  </mergeCells>
  <pageMargins left="0.7" right="0.7" top="0.78740157499999996" bottom="0.78740157499999996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07"/>
  <sheetViews>
    <sheetView showGridLines="0" zoomScaleNormal="100" workbookViewId="0">
      <selection activeCell="A120" sqref="A120"/>
    </sheetView>
  </sheetViews>
  <sheetFormatPr baseColWidth="10" defaultColWidth="9.140625" defaultRowHeight="12.75"/>
  <cols>
    <col min="1" max="1" width="6.85546875" style="10" customWidth="1"/>
    <col min="2" max="2" width="42.42578125" style="105" customWidth="1"/>
    <col min="3" max="3" width="8.28515625" style="105" customWidth="1"/>
    <col min="4" max="5" width="13.5703125" style="10" customWidth="1"/>
    <col min="6" max="6" width="13.42578125" style="10" customWidth="1"/>
    <col min="7" max="7" width="11" style="10" customWidth="1"/>
    <col min="8" max="8" width="10.140625" style="10" customWidth="1"/>
    <col min="9" max="16384" width="9.140625" style="10"/>
  </cols>
  <sheetData>
    <row r="1" spans="1:14" ht="27.75" customHeight="1" thickBot="1">
      <c r="A1" s="528" t="s">
        <v>240</v>
      </c>
      <c r="B1" s="529"/>
      <c r="C1" s="529"/>
      <c r="D1" s="529"/>
      <c r="E1" s="529"/>
      <c r="F1" s="529"/>
      <c r="G1" s="529"/>
      <c r="H1" s="530"/>
    </row>
    <row r="2" spans="1:14" ht="20.25" customHeight="1">
      <c r="A2" s="531" t="s">
        <v>209</v>
      </c>
      <c r="B2" s="532"/>
      <c r="C2" s="546" t="s">
        <v>83</v>
      </c>
      <c r="D2" s="546" t="s">
        <v>85</v>
      </c>
      <c r="E2" s="546" t="s">
        <v>86</v>
      </c>
      <c r="F2" s="537" t="s">
        <v>87</v>
      </c>
      <c r="G2" s="538"/>
      <c r="H2" s="539"/>
    </row>
    <row r="3" spans="1:14" ht="12.75" customHeight="1">
      <c r="A3" s="533"/>
      <c r="B3" s="534"/>
      <c r="C3" s="547"/>
      <c r="D3" s="547"/>
      <c r="E3" s="547"/>
      <c r="F3" s="540" t="s">
        <v>74</v>
      </c>
      <c r="G3" s="541"/>
      <c r="H3" s="542"/>
    </row>
    <row r="4" spans="1:14" ht="25.5">
      <c r="A4" s="535"/>
      <c r="B4" s="536"/>
      <c r="C4" s="548"/>
      <c r="D4" s="548"/>
      <c r="E4" s="548"/>
      <c r="F4" s="240" t="s">
        <v>268</v>
      </c>
      <c r="G4" s="240" t="s">
        <v>267</v>
      </c>
      <c r="H4" s="241" t="s">
        <v>42</v>
      </c>
      <c r="L4" s="103"/>
    </row>
    <row r="5" spans="1:14" ht="15" customHeight="1">
      <c r="A5" s="543" t="s">
        <v>74</v>
      </c>
      <c r="B5" s="110" t="s">
        <v>65</v>
      </c>
      <c r="C5" s="111">
        <v>4172</v>
      </c>
      <c r="D5" s="111">
        <v>326324.62838376133</v>
      </c>
      <c r="E5" s="111">
        <v>254613.8723092674</v>
      </c>
      <c r="F5" s="112">
        <v>0.77337721538793192</v>
      </c>
      <c r="G5" s="112">
        <v>0.19086227630653471</v>
      </c>
      <c r="H5" s="122">
        <v>3.5760508305532422E-2</v>
      </c>
      <c r="I5" s="104"/>
      <c r="J5" s="104"/>
      <c r="K5" s="104"/>
      <c r="L5" s="104"/>
      <c r="M5" s="104"/>
      <c r="N5" s="104"/>
    </row>
    <row r="6" spans="1:14" ht="15" customHeight="1">
      <c r="A6" s="544"/>
      <c r="B6" s="113" t="s">
        <v>88</v>
      </c>
      <c r="C6" s="114">
        <v>3374</v>
      </c>
      <c r="D6" s="114">
        <v>230160.06883694665</v>
      </c>
      <c r="E6" s="114">
        <v>230160.06883694665</v>
      </c>
      <c r="F6" s="115">
        <v>0.77839903129920562</v>
      </c>
      <c r="G6" s="115">
        <v>0.18255401209577327</v>
      </c>
      <c r="H6" s="123">
        <v>3.9046956605022477E-2</v>
      </c>
      <c r="I6" s="104"/>
      <c r="J6" s="116"/>
      <c r="K6" s="116"/>
      <c r="L6" s="104"/>
      <c r="M6" s="104"/>
      <c r="N6" s="104"/>
    </row>
    <row r="7" spans="1:14" ht="15" customHeight="1">
      <c r="A7" s="544"/>
      <c r="B7" s="113" t="s">
        <v>89</v>
      </c>
      <c r="C7" s="114">
        <v>798</v>
      </c>
      <c r="D7" s="114">
        <v>672480.96263887349</v>
      </c>
      <c r="E7" s="114">
        <v>292961.06393918261</v>
      </c>
      <c r="F7" s="115">
        <v>0.76719038786142046</v>
      </c>
      <c r="G7" s="115">
        <v>0.2010979756282319</v>
      </c>
      <c r="H7" s="123">
        <v>3.1711636510348071E-2</v>
      </c>
      <c r="I7" s="104"/>
      <c r="J7" s="104"/>
      <c r="K7" s="104"/>
      <c r="L7" s="104"/>
      <c r="M7" s="104"/>
      <c r="N7" s="104"/>
    </row>
    <row r="8" spans="1:14" ht="15" customHeight="1">
      <c r="A8" s="544"/>
      <c r="B8" s="117" t="s">
        <v>9</v>
      </c>
      <c r="C8" s="118">
        <v>319</v>
      </c>
      <c r="D8" s="118">
        <v>319137.19433769572</v>
      </c>
      <c r="E8" s="118">
        <v>230970.91687012854</v>
      </c>
      <c r="F8" s="119">
        <v>0.84381838595298475</v>
      </c>
      <c r="G8" s="119">
        <v>0.12988572754198102</v>
      </c>
      <c r="H8" s="124">
        <v>2.6295886505035389E-2</v>
      </c>
      <c r="I8" s="104"/>
      <c r="J8" s="104"/>
      <c r="K8" s="104"/>
      <c r="L8" s="104"/>
      <c r="M8" s="104"/>
      <c r="N8" s="104"/>
    </row>
    <row r="9" spans="1:14" ht="15" customHeight="1">
      <c r="A9" s="544"/>
      <c r="B9" s="113" t="s">
        <v>88</v>
      </c>
      <c r="C9" s="114">
        <v>210</v>
      </c>
      <c r="D9" s="114">
        <v>230414.33010420314</v>
      </c>
      <c r="E9" s="114">
        <v>230414.33010420314</v>
      </c>
      <c r="F9" s="115">
        <v>0.84409781486044888</v>
      </c>
      <c r="G9" s="115">
        <v>0.12550057642216864</v>
      </c>
      <c r="H9" s="123">
        <v>3.0401608717383056E-2</v>
      </c>
      <c r="I9" s="104"/>
      <c r="J9" s="104"/>
      <c r="K9" s="104"/>
      <c r="L9" s="104"/>
      <c r="M9" s="104"/>
      <c r="N9" s="104"/>
    </row>
    <row r="10" spans="1:14" ht="15" customHeight="1">
      <c r="A10" s="544"/>
      <c r="B10" s="113" t="s">
        <v>89</v>
      </c>
      <c r="C10" s="114">
        <v>109</v>
      </c>
      <c r="D10" s="114">
        <v>523087.67227828491</v>
      </c>
      <c r="E10" s="114">
        <v>231537.24538182997</v>
      </c>
      <c r="F10" s="115">
        <v>0.84353544519870172</v>
      </c>
      <c r="G10" s="115">
        <v>0.13432599099481796</v>
      </c>
      <c r="H10" s="123">
        <v>2.2138563806480584E-2</v>
      </c>
      <c r="I10" s="104"/>
      <c r="J10" s="104"/>
      <c r="K10" s="104"/>
      <c r="L10" s="104"/>
      <c r="M10" s="104"/>
      <c r="N10" s="104"/>
    </row>
    <row r="11" spans="1:14" ht="15" customHeight="1">
      <c r="A11" s="544"/>
      <c r="B11" s="117" t="s">
        <v>11</v>
      </c>
      <c r="C11" s="118">
        <v>267</v>
      </c>
      <c r="D11" s="118">
        <v>323820.39379534253</v>
      </c>
      <c r="E11" s="118">
        <v>260419.00206283486</v>
      </c>
      <c r="F11" s="119">
        <v>0.80528999543756086</v>
      </c>
      <c r="G11" s="119">
        <v>0.17451867700466273</v>
      </c>
      <c r="H11" s="124">
        <v>2.0191327557776303E-2</v>
      </c>
      <c r="I11" s="104"/>
      <c r="J11" s="104"/>
      <c r="K11" s="104"/>
      <c r="L11" s="104"/>
      <c r="M11" s="104"/>
      <c r="N11" s="104"/>
    </row>
    <row r="12" spans="1:14" ht="15" customHeight="1">
      <c r="A12" s="544"/>
      <c r="B12" s="113" t="s">
        <v>88</v>
      </c>
      <c r="C12" s="114">
        <v>216</v>
      </c>
      <c r="D12" s="114">
        <v>275762.15850795805</v>
      </c>
      <c r="E12" s="114">
        <v>275762.15850795805</v>
      </c>
      <c r="F12" s="115">
        <v>0.8099843019905556</v>
      </c>
      <c r="G12" s="115">
        <v>0.17345359062453583</v>
      </c>
      <c r="H12" s="123">
        <v>1.6562107384909156E-2</v>
      </c>
      <c r="I12" s="104"/>
      <c r="J12" s="104"/>
      <c r="K12" s="104"/>
      <c r="L12" s="104"/>
      <c r="M12" s="104"/>
      <c r="N12" s="104"/>
    </row>
    <row r="13" spans="1:14" ht="15" customHeight="1">
      <c r="A13" s="544"/>
      <c r="B13" s="113" t="s">
        <v>89</v>
      </c>
      <c r="C13" s="114">
        <v>51</v>
      </c>
      <c r="D13" s="114">
        <v>504566.1627204846</v>
      </c>
      <c r="E13" s="114">
        <v>233692.52411307622</v>
      </c>
      <c r="F13" s="115">
        <v>0.79564086194611539</v>
      </c>
      <c r="G13" s="115">
        <v>0.1767079589669176</v>
      </c>
      <c r="H13" s="123">
        <v>2.7651179086966765E-2</v>
      </c>
      <c r="I13" s="104"/>
      <c r="J13" s="104"/>
      <c r="K13" s="104"/>
      <c r="L13" s="104"/>
      <c r="M13" s="104"/>
      <c r="N13" s="104"/>
    </row>
    <row r="14" spans="1:14" ht="15" customHeight="1">
      <c r="A14" s="544"/>
      <c r="B14" s="117" t="s">
        <v>12</v>
      </c>
      <c r="C14" s="118">
        <v>109</v>
      </c>
      <c r="D14" s="118">
        <v>488537.56732905074</v>
      </c>
      <c r="E14" s="118">
        <v>298410.16646224947</v>
      </c>
      <c r="F14" s="119">
        <v>0.70037424408971904</v>
      </c>
      <c r="G14" s="119">
        <v>0.25030867339149382</v>
      </c>
      <c r="H14" s="124">
        <v>4.9317082518787324E-2</v>
      </c>
      <c r="I14" s="104"/>
      <c r="J14" s="104"/>
      <c r="K14" s="104"/>
      <c r="L14" s="104"/>
      <c r="M14" s="104"/>
      <c r="N14" s="104"/>
    </row>
    <row r="15" spans="1:14" ht="15" customHeight="1">
      <c r="A15" s="544"/>
      <c r="B15" s="113" t="s">
        <v>88</v>
      </c>
      <c r="C15" s="114">
        <v>77</v>
      </c>
      <c r="D15" s="114">
        <v>260176.21173554382</v>
      </c>
      <c r="E15" s="114">
        <v>260176.21173554382</v>
      </c>
      <c r="F15" s="115">
        <v>0.71475921173416845</v>
      </c>
      <c r="G15" s="115">
        <v>0.23486989029611841</v>
      </c>
      <c r="H15" s="123">
        <v>5.037089796971321E-2</v>
      </c>
      <c r="I15" s="104"/>
      <c r="J15" s="104"/>
      <c r="K15" s="104"/>
      <c r="L15" s="104"/>
      <c r="M15" s="104"/>
      <c r="N15" s="104"/>
    </row>
    <row r="16" spans="1:14" ht="15" customHeight="1">
      <c r="A16" s="544"/>
      <c r="B16" s="113" t="s">
        <v>89</v>
      </c>
      <c r="C16" s="114">
        <v>32</v>
      </c>
      <c r="D16" s="114">
        <v>1012098.2304120131</v>
      </c>
      <c r="E16" s="114">
        <v>326706.39740871382</v>
      </c>
      <c r="F16" s="115">
        <v>0.6918961504999398</v>
      </c>
      <c r="G16" s="115">
        <v>0.25940785604036148</v>
      </c>
      <c r="H16" s="123">
        <v>4.8695993459699098E-2</v>
      </c>
      <c r="I16" s="104"/>
      <c r="J16" s="104"/>
      <c r="K16" s="104"/>
      <c r="L16" s="104"/>
      <c r="M16" s="104"/>
      <c r="N16" s="104"/>
    </row>
    <row r="17" spans="1:14" ht="15" customHeight="1">
      <c r="A17" s="544"/>
      <c r="B17" s="117" t="s">
        <v>14</v>
      </c>
      <c r="C17" s="118">
        <v>181</v>
      </c>
      <c r="D17" s="118">
        <v>338733.8502198694</v>
      </c>
      <c r="E17" s="118">
        <v>275631.16974540369</v>
      </c>
      <c r="F17" s="119">
        <v>0.67247242546488872</v>
      </c>
      <c r="G17" s="119">
        <v>0.2903636735707476</v>
      </c>
      <c r="H17" s="124">
        <v>3.7163900964363041E-2</v>
      </c>
      <c r="I17" s="104"/>
      <c r="J17" s="104"/>
      <c r="K17" s="104"/>
      <c r="L17" s="104"/>
      <c r="M17" s="104"/>
      <c r="N17" s="104"/>
    </row>
    <row r="18" spans="1:14" ht="15" customHeight="1">
      <c r="A18" s="544"/>
      <c r="B18" s="113" t="s">
        <v>88</v>
      </c>
      <c r="C18" s="114">
        <v>150</v>
      </c>
      <c r="D18" s="114">
        <v>263512.84979783732</v>
      </c>
      <c r="E18" s="114">
        <v>263512.84979783732</v>
      </c>
      <c r="F18" s="115">
        <v>0.67679978506327731</v>
      </c>
      <c r="G18" s="115">
        <v>0.27703008928483785</v>
      </c>
      <c r="H18" s="123">
        <v>4.6170125651884851E-2</v>
      </c>
      <c r="I18" s="104"/>
      <c r="J18" s="104"/>
      <c r="K18" s="104"/>
      <c r="L18" s="104"/>
      <c r="M18" s="104"/>
      <c r="N18" s="104"/>
    </row>
    <row r="19" spans="1:14" ht="15" customHeight="1">
      <c r="A19" s="544"/>
      <c r="B19" s="113" t="s">
        <v>89</v>
      </c>
      <c r="C19" s="114">
        <v>31</v>
      </c>
      <c r="D19" s="114">
        <v>626062.83762614301</v>
      </c>
      <c r="E19" s="114">
        <v>297637.76528112416</v>
      </c>
      <c r="F19" s="115">
        <v>0.66551502189521916</v>
      </c>
      <c r="G19" s="115">
        <v>0.3118010246385543</v>
      </c>
      <c r="H19" s="123">
        <v>2.2683953466226699E-2</v>
      </c>
      <c r="I19" s="104"/>
      <c r="J19" s="104"/>
      <c r="K19" s="104"/>
      <c r="L19" s="104"/>
      <c r="M19" s="104"/>
      <c r="N19" s="104"/>
    </row>
    <row r="20" spans="1:14" ht="15" customHeight="1">
      <c r="A20" s="544"/>
      <c r="B20" s="117" t="s">
        <v>15</v>
      </c>
      <c r="C20" s="118">
        <v>179</v>
      </c>
      <c r="D20" s="118">
        <v>462062.47578888468</v>
      </c>
      <c r="E20" s="118">
        <v>349703.05846459774</v>
      </c>
      <c r="F20" s="119">
        <v>0.67964935080430355</v>
      </c>
      <c r="G20" s="119">
        <v>0.22662168896418136</v>
      </c>
      <c r="H20" s="124">
        <v>9.3728960231515057E-2</v>
      </c>
      <c r="I20" s="104"/>
      <c r="J20" s="104"/>
      <c r="K20" s="104"/>
      <c r="L20" s="104"/>
      <c r="M20" s="104"/>
      <c r="N20" s="104"/>
    </row>
    <row r="21" spans="1:14" ht="15" customHeight="1">
      <c r="A21" s="544"/>
      <c r="B21" s="113" t="s">
        <v>88</v>
      </c>
      <c r="C21" s="114">
        <v>135</v>
      </c>
      <c r="D21" s="114">
        <v>355636.54534254951</v>
      </c>
      <c r="E21" s="114">
        <v>355636.54534254951</v>
      </c>
      <c r="F21" s="115">
        <v>0.71327060831444256</v>
      </c>
      <c r="G21" s="115">
        <v>0.1885182631939864</v>
      </c>
      <c r="H21" s="123">
        <v>9.8211128491570848E-2</v>
      </c>
      <c r="I21" s="104"/>
      <c r="J21" s="104"/>
      <c r="K21" s="104"/>
      <c r="L21" s="104"/>
      <c r="M21" s="104"/>
      <c r="N21" s="104"/>
    </row>
    <row r="22" spans="1:14" ht="15" customHeight="1">
      <c r="A22" s="544"/>
      <c r="B22" s="113" t="s">
        <v>89</v>
      </c>
      <c r="C22" s="114">
        <v>44</v>
      </c>
      <c r="D22" s="114">
        <v>767909.91837348137</v>
      </c>
      <c r="E22" s="114">
        <v>342106.47350906965</v>
      </c>
      <c r="F22" s="115">
        <v>0.63490198683424381</v>
      </c>
      <c r="G22" s="115">
        <v>0.27733448163503499</v>
      </c>
      <c r="H22" s="123">
        <v>8.7763531530721015E-2</v>
      </c>
      <c r="I22" s="104"/>
      <c r="J22" s="104"/>
      <c r="K22" s="104"/>
      <c r="L22" s="104"/>
      <c r="M22" s="104"/>
      <c r="N22" s="104"/>
    </row>
    <row r="23" spans="1:14" ht="15" customHeight="1">
      <c r="A23" s="544"/>
      <c r="B23" s="117" t="s">
        <v>16</v>
      </c>
      <c r="C23" s="118">
        <v>415</v>
      </c>
      <c r="D23" s="118">
        <v>334991.76269185578</v>
      </c>
      <c r="E23" s="118">
        <v>283091.28638789157</v>
      </c>
      <c r="F23" s="119">
        <v>0.74012999757368259</v>
      </c>
      <c r="G23" s="119">
        <v>0.24163678252963591</v>
      </c>
      <c r="H23" s="124">
        <v>1.8233219896681637E-2</v>
      </c>
      <c r="I23" s="104"/>
      <c r="J23" s="104"/>
      <c r="K23" s="104"/>
      <c r="L23" s="104"/>
      <c r="M23" s="104"/>
      <c r="N23" s="104"/>
    </row>
    <row r="24" spans="1:14" ht="15" customHeight="1">
      <c r="A24" s="544"/>
      <c r="B24" s="113" t="s">
        <v>88</v>
      </c>
      <c r="C24" s="114">
        <v>359</v>
      </c>
      <c r="D24" s="114">
        <v>286808.98206575267</v>
      </c>
      <c r="E24" s="114">
        <v>286808.98206575267</v>
      </c>
      <c r="F24" s="115">
        <v>0.7356644359096981</v>
      </c>
      <c r="G24" s="115">
        <v>0.24491730625374111</v>
      </c>
      <c r="H24" s="123">
        <v>1.9418257836560725E-2</v>
      </c>
      <c r="I24" s="104"/>
      <c r="J24" s="104"/>
      <c r="K24" s="104"/>
      <c r="L24" s="104"/>
      <c r="M24" s="104"/>
      <c r="N24" s="104"/>
    </row>
    <row r="25" spans="1:14" ht="15" customHeight="1">
      <c r="A25" s="544"/>
      <c r="B25" s="113" t="s">
        <v>89</v>
      </c>
      <c r="C25" s="114">
        <v>56</v>
      </c>
      <c r="D25" s="114">
        <v>597951.39548633934</v>
      </c>
      <c r="E25" s="114">
        <v>273800.77022167906</v>
      </c>
      <c r="F25" s="115">
        <v>0.75181961183243717</v>
      </c>
      <c r="G25" s="115">
        <v>0.23304927220349522</v>
      </c>
      <c r="H25" s="123">
        <v>1.5131115964067649E-2</v>
      </c>
      <c r="I25" s="104"/>
      <c r="J25" s="104"/>
      <c r="K25" s="104"/>
      <c r="L25" s="104"/>
      <c r="M25" s="104"/>
      <c r="N25" s="104"/>
    </row>
    <row r="26" spans="1:14" ht="15" customHeight="1">
      <c r="A26" s="544"/>
      <c r="B26" s="117" t="s">
        <v>38</v>
      </c>
      <c r="C26" s="118">
        <v>249</v>
      </c>
      <c r="D26" s="118">
        <v>335724.70932010218</v>
      </c>
      <c r="E26" s="118">
        <v>275486.15322152909</v>
      </c>
      <c r="F26" s="119">
        <v>0.68526131010279356</v>
      </c>
      <c r="G26" s="119">
        <v>0.2709459551918007</v>
      </c>
      <c r="H26" s="124">
        <v>4.3792734705405165E-2</v>
      </c>
      <c r="I26" s="104"/>
      <c r="J26" s="104"/>
      <c r="K26" s="104"/>
      <c r="L26" s="104"/>
      <c r="M26" s="104"/>
      <c r="N26" s="104"/>
    </row>
    <row r="27" spans="1:14" ht="15" customHeight="1">
      <c r="A27" s="544"/>
      <c r="B27" s="113" t="s">
        <v>88</v>
      </c>
      <c r="C27" s="114">
        <v>203</v>
      </c>
      <c r="D27" s="114">
        <v>270662.76234463591</v>
      </c>
      <c r="E27" s="114">
        <v>270662.76234463591</v>
      </c>
      <c r="F27" s="115">
        <v>0.6960494422470993</v>
      </c>
      <c r="G27" s="115">
        <v>0.25607440124982822</v>
      </c>
      <c r="H27" s="123">
        <v>4.787615650307251E-2</v>
      </c>
      <c r="I27" s="104"/>
      <c r="J27" s="104"/>
      <c r="K27" s="104"/>
      <c r="L27" s="104"/>
      <c r="M27" s="104"/>
      <c r="N27" s="104"/>
    </row>
    <row r="28" spans="1:14" ht="15" customHeight="1">
      <c r="A28" s="544"/>
      <c r="B28" s="113" t="s">
        <v>89</v>
      </c>
      <c r="C28" s="114">
        <v>46</v>
      </c>
      <c r="D28" s="114">
        <v>606860.57649704348</v>
      </c>
      <c r="E28" s="114">
        <v>284923.54058546777</v>
      </c>
      <c r="F28" s="115">
        <v>0.66520986125798243</v>
      </c>
      <c r="G28" s="115">
        <v>0.29858708890443608</v>
      </c>
      <c r="H28" s="123">
        <v>3.6203049837581498E-2</v>
      </c>
      <c r="I28" s="104"/>
      <c r="J28" s="104"/>
      <c r="K28" s="104"/>
      <c r="L28" s="104"/>
      <c r="M28" s="104"/>
      <c r="N28" s="104"/>
    </row>
    <row r="29" spans="1:14" ht="15" customHeight="1">
      <c r="A29" s="544"/>
      <c r="B29" s="117" t="s">
        <v>17</v>
      </c>
      <c r="C29" s="118">
        <v>162</v>
      </c>
      <c r="D29" s="118">
        <v>317127.35999295104</v>
      </c>
      <c r="E29" s="118">
        <v>274337.68707243155</v>
      </c>
      <c r="F29" s="119">
        <v>0.64046639669579197</v>
      </c>
      <c r="G29" s="119">
        <v>0.3262139728784072</v>
      </c>
      <c r="H29" s="124">
        <v>3.3319630425801029E-2</v>
      </c>
      <c r="I29" s="104"/>
      <c r="J29" s="104"/>
      <c r="K29" s="104"/>
      <c r="L29" s="104"/>
      <c r="M29" s="104"/>
      <c r="N29" s="104"/>
    </row>
    <row r="30" spans="1:14" ht="15" customHeight="1">
      <c r="A30" s="544"/>
      <c r="B30" s="113" t="s">
        <v>88</v>
      </c>
      <c r="C30" s="114">
        <v>140</v>
      </c>
      <c r="D30" s="114">
        <v>285213.00900030287</v>
      </c>
      <c r="E30" s="114">
        <v>285213.00900030287</v>
      </c>
      <c r="F30" s="115">
        <v>0.67127606526460937</v>
      </c>
      <c r="G30" s="115">
        <v>0.29346976149425991</v>
      </c>
      <c r="H30" s="123">
        <v>3.5254173241130365E-2</v>
      </c>
      <c r="I30" s="104"/>
      <c r="J30" s="104"/>
      <c r="K30" s="104"/>
      <c r="L30" s="104"/>
      <c r="M30" s="104"/>
      <c r="N30" s="104"/>
    </row>
    <row r="31" spans="1:14" ht="15" customHeight="1">
      <c r="A31" s="544"/>
      <c r="B31" s="113" t="s">
        <v>89</v>
      </c>
      <c r="C31" s="114">
        <v>22</v>
      </c>
      <c r="D31" s="114">
        <v>510799.29255379771</v>
      </c>
      <c r="E31" s="114">
        <v>242948.07388390426</v>
      </c>
      <c r="F31" s="115">
        <v>0.53606970434031098</v>
      </c>
      <c r="G31" s="115">
        <v>0.43716574617185217</v>
      </c>
      <c r="H31" s="123">
        <v>2.676454948783712E-2</v>
      </c>
      <c r="I31" s="104"/>
      <c r="J31" s="104"/>
      <c r="K31" s="104"/>
      <c r="L31" s="104"/>
      <c r="M31" s="104"/>
      <c r="N31" s="104"/>
    </row>
    <row r="32" spans="1:14" ht="15" customHeight="1">
      <c r="A32" s="544"/>
      <c r="B32" s="120" t="s">
        <v>79</v>
      </c>
      <c r="C32" s="106">
        <v>19</v>
      </c>
      <c r="D32" s="106">
        <v>439716.9867073443</v>
      </c>
      <c r="E32" s="106">
        <v>278774.8217141495</v>
      </c>
      <c r="F32" s="107">
        <v>0.78233248495761532</v>
      </c>
      <c r="G32" s="107">
        <v>0.15526149914085741</v>
      </c>
      <c r="H32" s="125">
        <v>6.2406015901527147E-2</v>
      </c>
      <c r="I32" s="104"/>
      <c r="J32" s="104"/>
      <c r="K32" s="104"/>
      <c r="L32" s="104"/>
      <c r="M32" s="104"/>
      <c r="N32" s="104"/>
    </row>
    <row r="33" spans="1:14" ht="15" customHeight="1">
      <c r="A33" s="544"/>
      <c r="B33" s="121" t="s">
        <v>88</v>
      </c>
      <c r="C33" s="108">
        <v>13</v>
      </c>
      <c r="D33" s="108">
        <v>331030.00002892344</v>
      </c>
      <c r="E33" s="108">
        <v>331030.00002892344</v>
      </c>
      <c r="F33" s="109">
        <v>0.78715804283398028</v>
      </c>
      <c r="G33" s="109">
        <v>0.16415908285712752</v>
      </c>
      <c r="H33" s="126">
        <v>4.8682874308892156E-2</v>
      </c>
      <c r="I33" s="104"/>
      <c r="J33" s="104"/>
      <c r="K33" s="104"/>
      <c r="L33" s="104"/>
      <c r="M33" s="104"/>
      <c r="N33" s="104"/>
    </row>
    <row r="34" spans="1:14" ht="15" customHeight="1">
      <c r="A34" s="544"/>
      <c r="B34" s="121" t="s">
        <v>89</v>
      </c>
      <c r="C34" s="108">
        <v>6</v>
      </c>
      <c r="D34" s="108">
        <v>628604.45163421321</v>
      </c>
      <c r="E34" s="108">
        <v>243584.22503174865</v>
      </c>
      <c r="F34" s="109">
        <v>0.77791613967615358</v>
      </c>
      <c r="G34" s="109">
        <v>0.14711844027211546</v>
      </c>
      <c r="H34" s="126">
        <v>7.4965420051730833E-2</v>
      </c>
      <c r="I34" s="104"/>
      <c r="J34" s="104"/>
      <c r="K34" s="104"/>
      <c r="L34" s="104"/>
      <c r="M34" s="104"/>
      <c r="N34" s="104"/>
    </row>
    <row r="35" spans="1:14" ht="15" customHeight="1">
      <c r="A35" s="544"/>
      <c r="B35" s="117" t="s">
        <v>90</v>
      </c>
      <c r="C35" s="118">
        <v>4</v>
      </c>
      <c r="D35" s="118" t="s">
        <v>91</v>
      </c>
      <c r="E35" s="118" t="s">
        <v>91</v>
      </c>
      <c r="F35" s="119" t="s">
        <v>91</v>
      </c>
      <c r="G35" s="119" t="s">
        <v>91</v>
      </c>
      <c r="H35" s="124" t="s">
        <v>91</v>
      </c>
      <c r="I35" s="104"/>
      <c r="J35" s="104"/>
      <c r="K35" s="104"/>
      <c r="L35" s="104"/>
      <c r="M35" s="104"/>
      <c r="N35" s="104"/>
    </row>
    <row r="36" spans="1:14" ht="15" customHeight="1">
      <c r="A36" s="544"/>
      <c r="B36" s="113" t="s">
        <v>88</v>
      </c>
      <c r="C36" s="114">
        <v>3</v>
      </c>
      <c r="D36" s="114" t="s">
        <v>91</v>
      </c>
      <c r="E36" s="114" t="s">
        <v>91</v>
      </c>
      <c r="F36" s="115" t="s">
        <v>91</v>
      </c>
      <c r="G36" s="115" t="s">
        <v>91</v>
      </c>
      <c r="H36" s="123" t="s">
        <v>91</v>
      </c>
      <c r="I36" s="104"/>
      <c r="J36" s="104"/>
      <c r="K36" s="104"/>
      <c r="L36" s="104"/>
      <c r="M36" s="104"/>
      <c r="N36" s="104"/>
    </row>
    <row r="37" spans="1:14" ht="15" customHeight="1">
      <c r="A37" s="544"/>
      <c r="B37" s="113" t="s">
        <v>89</v>
      </c>
      <c r="C37" s="114">
        <v>1</v>
      </c>
      <c r="D37" s="114" t="s">
        <v>91</v>
      </c>
      <c r="E37" s="114" t="s">
        <v>91</v>
      </c>
      <c r="F37" s="115" t="s">
        <v>91</v>
      </c>
      <c r="G37" s="115" t="s">
        <v>91</v>
      </c>
      <c r="H37" s="123" t="s">
        <v>91</v>
      </c>
      <c r="I37" s="104"/>
      <c r="J37" s="104"/>
      <c r="K37" s="104"/>
      <c r="L37" s="104"/>
      <c r="M37" s="104"/>
      <c r="N37" s="104"/>
    </row>
    <row r="38" spans="1:14" ht="15" customHeight="1">
      <c r="A38" s="544"/>
      <c r="B38" s="117" t="s">
        <v>76</v>
      </c>
      <c r="C38" s="118">
        <v>52</v>
      </c>
      <c r="D38" s="118">
        <v>621206.44951108855</v>
      </c>
      <c r="E38" s="118">
        <v>479831.21060525929</v>
      </c>
      <c r="F38" s="119">
        <v>0.75133809894015002</v>
      </c>
      <c r="G38" s="119">
        <v>0.22092569166047341</v>
      </c>
      <c r="H38" s="124">
        <v>2.7736209399376977E-2</v>
      </c>
      <c r="I38" s="104"/>
      <c r="J38" s="104"/>
      <c r="K38" s="104"/>
      <c r="L38" s="104"/>
      <c r="M38" s="104"/>
      <c r="N38" s="104"/>
    </row>
    <row r="39" spans="1:14" ht="15" customHeight="1">
      <c r="A39" s="544"/>
      <c r="B39" s="113" t="s">
        <v>88</v>
      </c>
      <c r="C39" s="114">
        <v>41</v>
      </c>
      <c r="D39" s="114">
        <v>499034.460734252</v>
      </c>
      <c r="E39" s="114">
        <v>499034.460734252</v>
      </c>
      <c r="F39" s="115">
        <v>0.76459684068394973</v>
      </c>
      <c r="G39" s="115">
        <v>0.20214662342484171</v>
      </c>
      <c r="H39" s="123">
        <v>3.325653589120902E-2</v>
      </c>
      <c r="I39" s="104"/>
      <c r="J39" s="104"/>
      <c r="K39" s="104"/>
      <c r="L39" s="104"/>
      <c r="M39" s="104"/>
      <c r="N39" s="104"/>
    </row>
    <row r="40" spans="1:14" ht="15" customHeight="1">
      <c r="A40" s="544"/>
      <c r="B40" s="113" t="s">
        <v>89</v>
      </c>
      <c r="C40" s="114">
        <v>11</v>
      </c>
      <c r="D40" s="114">
        <v>1061123.9965611736</v>
      </c>
      <c r="E40" s="114">
        <v>450476.33620397432</v>
      </c>
      <c r="F40" s="115">
        <v>0.72888551370256205</v>
      </c>
      <c r="G40" s="115">
        <v>0.25272649436033523</v>
      </c>
      <c r="H40" s="123">
        <v>1.8387991937102721E-2</v>
      </c>
      <c r="I40" s="104"/>
      <c r="J40" s="104"/>
      <c r="K40" s="104"/>
      <c r="L40" s="104"/>
      <c r="M40" s="104"/>
      <c r="N40" s="104"/>
    </row>
    <row r="41" spans="1:14" ht="15" customHeight="1">
      <c r="A41" s="544"/>
      <c r="B41" s="117" t="s">
        <v>77</v>
      </c>
      <c r="C41" s="118">
        <v>31</v>
      </c>
      <c r="D41" s="118">
        <v>776182.45690317429</v>
      </c>
      <c r="E41" s="118">
        <v>472725.99542008707</v>
      </c>
      <c r="F41" s="119">
        <v>0.81000992870607813</v>
      </c>
      <c r="G41" s="119">
        <v>0.12260784338229426</v>
      </c>
      <c r="H41" s="124">
        <v>6.7382227911627443E-2</v>
      </c>
      <c r="I41" s="104"/>
      <c r="J41" s="104"/>
      <c r="K41" s="104"/>
      <c r="L41" s="104"/>
      <c r="M41" s="104"/>
      <c r="N41" s="104"/>
    </row>
    <row r="42" spans="1:14" ht="15" customHeight="1">
      <c r="A42" s="544"/>
      <c r="B42" s="113" t="s">
        <v>88</v>
      </c>
      <c r="C42" s="114">
        <v>16</v>
      </c>
      <c r="D42" s="114">
        <v>551970.94223479915</v>
      </c>
      <c r="E42" s="114">
        <v>551970.94223479915</v>
      </c>
      <c r="F42" s="115">
        <v>0.82362208475956578</v>
      </c>
      <c r="G42" s="115">
        <v>0.13011293578180322</v>
      </c>
      <c r="H42" s="123">
        <v>4.6264979458631068E-2</v>
      </c>
      <c r="I42" s="104"/>
      <c r="J42" s="104"/>
      <c r="K42" s="104"/>
      <c r="L42" s="104"/>
      <c r="M42" s="104"/>
      <c r="N42" s="104"/>
    </row>
    <row r="43" spans="1:14" ht="15" customHeight="1">
      <c r="A43" s="544"/>
      <c r="B43" s="113" t="s">
        <v>89</v>
      </c>
      <c r="C43" s="114">
        <v>15</v>
      </c>
      <c r="D43" s="114">
        <v>1014308.3674125131</v>
      </c>
      <c r="E43" s="114">
        <v>436506.60546320217</v>
      </c>
      <c r="F43" s="115">
        <v>0.80214269833214213</v>
      </c>
      <c r="G43" s="115">
        <v>0.11827022848480072</v>
      </c>
      <c r="H43" s="123">
        <v>7.9587073183057133E-2</v>
      </c>
      <c r="I43" s="104"/>
      <c r="J43" s="104"/>
      <c r="K43" s="104"/>
      <c r="L43" s="104"/>
      <c r="M43" s="104"/>
      <c r="N43" s="104"/>
    </row>
    <row r="44" spans="1:14" ht="15" customHeight="1">
      <c r="A44" s="544"/>
      <c r="B44" s="117" t="s">
        <v>75</v>
      </c>
      <c r="C44" s="118">
        <v>107</v>
      </c>
      <c r="D44" s="118">
        <v>525609.69661464437</v>
      </c>
      <c r="E44" s="118">
        <v>364118.19614553644</v>
      </c>
      <c r="F44" s="119">
        <v>0.67442457047006343</v>
      </c>
      <c r="G44" s="119">
        <v>0.293394564698784</v>
      </c>
      <c r="H44" s="124">
        <v>3.2180864831152213E-2</v>
      </c>
      <c r="I44" s="104"/>
      <c r="J44" s="104"/>
      <c r="K44" s="104"/>
      <c r="L44" s="104"/>
      <c r="M44" s="104"/>
      <c r="N44" s="104"/>
    </row>
    <row r="45" spans="1:14" ht="15" customHeight="1">
      <c r="A45" s="544"/>
      <c r="B45" s="113" t="s">
        <v>88</v>
      </c>
      <c r="C45" s="114">
        <v>72</v>
      </c>
      <c r="D45" s="114">
        <v>363284.14933470613</v>
      </c>
      <c r="E45" s="114">
        <v>363284.14933470613</v>
      </c>
      <c r="F45" s="115">
        <v>0.72890261820819557</v>
      </c>
      <c r="G45" s="115">
        <v>0.22170706543774382</v>
      </c>
      <c r="H45" s="123">
        <v>4.9390316354060125E-2</v>
      </c>
      <c r="I45" s="104"/>
      <c r="J45" s="104"/>
      <c r="K45" s="104"/>
      <c r="L45" s="104"/>
      <c r="M45" s="104"/>
      <c r="N45" s="104"/>
    </row>
    <row r="46" spans="1:14" ht="15" customHeight="1">
      <c r="A46" s="544"/>
      <c r="B46" s="113" t="s">
        <v>89</v>
      </c>
      <c r="C46" s="114">
        <v>35</v>
      </c>
      <c r="D46" s="114">
        <v>856366.15856543358</v>
      </c>
      <c r="E46" s="114">
        <v>364842.22769372177</v>
      </c>
      <c r="F46" s="115">
        <v>0.62733443385126042</v>
      </c>
      <c r="G46" s="115">
        <v>0.35536033392549277</v>
      </c>
      <c r="H46" s="123">
        <v>1.7305232223246512E-2</v>
      </c>
      <c r="I46" s="104"/>
      <c r="J46" s="104"/>
      <c r="K46" s="104"/>
      <c r="L46" s="104"/>
      <c r="M46" s="104"/>
      <c r="N46" s="104"/>
    </row>
    <row r="47" spans="1:14" ht="15" customHeight="1">
      <c r="A47" s="544"/>
      <c r="B47" s="120" t="s">
        <v>82</v>
      </c>
      <c r="C47" s="106">
        <v>9</v>
      </c>
      <c r="D47" s="106">
        <v>1962569.6666666672</v>
      </c>
      <c r="E47" s="106">
        <v>929638.26315789483</v>
      </c>
      <c r="F47" s="107">
        <v>0.89713265380473106</v>
      </c>
      <c r="G47" s="107">
        <v>7.2967317734849546E-2</v>
      </c>
      <c r="H47" s="125">
        <v>2.990002846041926E-2</v>
      </c>
      <c r="I47" s="104"/>
      <c r="J47" s="104"/>
      <c r="K47" s="104"/>
      <c r="L47" s="104"/>
      <c r="M47" s="104"/>
      <c r="N47" s="104"/>
    </row>
    <row r="48" spans="1:14" ht="15" customHeight="1">
      <c r="A48" s="544"/>
      <c r="B48" s="121" t="s">
        <v>88</v>
      </c>
      <c r="C48" s="108">
        <v>3</v>
      </c>
      <c r="D48" s="108" t="s">
        <v>91</v>
      </c>
      <c r="E48" s="108" t="s">
        <v>91</v>
      </c>
      <c r="F48" s="109" t="s">
        <v>91</v>
      </c>
      <c r="G48" s="109" t="s">
        <v>91</v>
      </c>
      <c r="H48" s="126" t="s">
        <v>91</v>
      </c>
      <c r="I48" s="104"/>
      <c r="J48" s="104"/>
      <c r="K48" s="104"/>
      <c r="L48" s="104"/>
      <c r="M48" s="104"/>
      <c r="N48" s="104"/>
    </row>
    <row r="49" spans="1:14" ht="15" customHeight="1">
      <c r="A49" s="544"/>
      <c r="B49" s="121" t="s">
        <v>89</v>
      </c>
      <c r="C49" s="108">
        <v>6</v>
      </c>
      <c r="D49" s="108">
        <v>2807349.3333333335</v>
      </c>
      <c r="E49" s="108">
        <v>1052756</v>
      </c>
      <c r="F49" s="109">
        <v>0.92565846216977155</v>
      </c>
      <c r="G49" s="109">
        <v>6.465351420462101E-2</v>
      </c>
      <c r="H49" s="126">
        <v>9.6880236256074535E-3</v>
      </c>
      <c r="I49" s="104"/>
      <c r="J49" s="104"/>
      <c r="K49" s="104"/>
      <c r="L49" s="104"/>
      <c r="M49" s="104"/>
      <c r="N49" s="104"/>
    </row>
    <row r="50" spans="1:14" ht="15" customHeight="1">
      <c r="A50" s="544"/>
      <c r="B50" s="117" t="s">
        <v>78</v>
      </c>
      <c r="C50" s="118">
        <v>56</v>
      </c>
      <c r="D50" s="118">
        <v>547910.6644754376</v>
      </c>
      <c r="E50" s="118">
        <v>411376.80571154511</v>
      </c>
      <c r="F50" s="119">
        <v>0.74877684328787897</v>
      </c>
      <c r="G50" s="119">
        <v>0.20567454602718407</v>
      </c>
      <c r="H50" s="124">
        <v>4.5548610684936625E-2</v>
      </c>
      <c r="I50" s="104"/>
      <c r="J50" s="104"/>
      <c r="K50" s="104"/>
      <c r="L50" s="104"/>
      <c r="M50" s="104"/>
      <c r="N50" s="104"/>
    </row>
    <row r="51" spans="1:14" ht="15" customHeight="1">
      <c r="A51" s="544"/>
      <c r="B51" s="113" t="s">
        <v>88</v>
      </c>
      <c r="C51" s="114">
        <v>42</v>
      </c>
      <c r="D51" s="114">
        <v>398721.32392572914</v>
      </c>
      <c r="E51" s="114">
        <v>398721.32392572914</v>
      </c>
      <c r="F51" s="115">
        <v>0.74344493686231383</v>
      </c>
      <c r="G51" s="115">
        <v>0.20341491666044192</v>
      </c>
      <c r="H51" s="123">
        <v>5.3140146477244118E-2</v>
      </c>
      <c r="I51" s="104"/>
      <c r="J51" s="104"/>
      <c r="K51" s="104"/>
      <c r="L51" s="104"/>
      <c r="M51" s="104"/>
      <c r="N51" s="104"/>
    </row>
    <row r="52" spans="1:14" ht="15" customHeight="1">
      <c r="A52" s="544"/>
      <c r="B52" s="113" t="s">
        <v>89</v>
      </c>
      <c r="C52" s="114">
        <v>14</v>
      </c>
      <c r="D52" s="114">
        <v>984198.58410045644</v>
      </c>
      <c r="E52" s="114">
        <v>427450.55638838623</v>
      </c>
      <c r="F52" s="115">
        <v>0.75509375256238354</v>
      </c>
      <c r="G52" s="115">
        <v>0.20835161358322277</v>
      </c>
      <c r="H52" s="123">
        <v>3.6554633854393857E-2</v>
      </c>
      <c r="I52" s="104"/>
      <c r="J52" s="104"/>
      <c r="K52" s="104"/>
      <c r="L52" s="104"/>
      <c r="M52" s="104"/>
      <c r="N52" s="104"/>
    </row>
    <row r="53" spans="1:14" ht="15" customHeight="1">
      <c r="A53" s="544"/>
      <c r="B53" s="120" t="s">
        <v>80</v>
      </c>
      <c r="C53" s="106">
        <v>26</v>
      </c>
      <c r="D53" s="106">
        <v>455521.10857469402</v>
      </c>
      <c r="E53" s="106">
        <v>348903.29625406303</v>
      </c>
      <c r="F53" s="107">
        <v>0.81800268179040192</v>
      </c>
      <c r="G53" s="107">
        <v>0.11873293296870839</v>
      </c>
      <c r="H53" s="125">
        <v>6.3264385240889898E-2</v>
      </c>
      <c r="I53" s="104"/>
      <c r="J53" s="104"/>
      <c r="K53" s="104"/>
      <c r="L53" s="104"/>
      <c r="M53" s="104"/>
      <c r="N53" s="104"/>
    </row>
    <row r="54" spans="1:14" ht="15" customHeight="1">
      <c r="A54" s="544"/>
      <c r="B54" s="121" t="s">
        <v>88</v>
      </c>
      <c r="C54" s="108">
        <v>18</v>
      </c>
      <c r="D54" s="108">
        <v>337622.6299604238</v>
      </c>
      <c r="E54" s="108">
        <v>337622.6299604238</v>
      </c>
      <c r="F54" s="109">
        <v>0.82421027944117564</v>
      </c>
      <c r="G54" s="109">
        <v>0.13653414119548374</v>
      </c>
      <c r="H54" s="126">
        <v>3.925557936334078E-2</v>
      </c>
      <c r="I54" s="104"/>
      <c r="J54" s="104"/>
      <c r="K54" s="104"/>
      <c r="L54" s="104"/>
      <c r="M54" s="104"/>
      <c r="N54" s="104"/>
    </row>
    <row r="55" spans="1:14" ht="15" customHeight="1">
      <c r="A55" s="544"/>
      <c r="B55" s="121" t="s">
        <v>89</v>
      </c>
      <c r="C55" s="108">
        <v>8</v>
      </c>
      <c r="D55" s="108">
        <v>723441.53691897716</v>
      </c>
      <c r="E55" s="108">
        <v>361720.76845948858</v>
      </c>
      <c r="F55" s="109">
        <v>0.81141929614577124</v>
      </c>
      <c r="G55" s="109">
        <v>9.9854096856864111E-2</v>
      </c>
      <c r="H55" s="126">
        <v>8.8726606997364468E-2</v>
      </c>
      <c r="I55" s="104"/>
      <c r="J55" s="104"/>
      <c r="K55" s="104"/>
      <c r="L55" s="104"/>
      <c r="M55" s="104"/>
      <c r="N55" s="104"/>
    </row>
    <row r="56" spans="1:14" ht="15" customHeight="1">
      <c r="A56" s="544"/>
      <c r="B56" s="120" t="s">
        <v>81</v>
      </c>
      <c r="C56" s="106">
        <v>95</v>
      </c>
      <c r="D56" s="106">
        <v>634452.44687950483</v>
      </c>
      <c r="E56" s="106">
        <v>386952.74023769714</v>
      </c>
      <c r="F56" s="107">
        <v>0.74999171532818043</v>
      </c>
      <c r="G56" s="107">
        <v>0.22308464149221077</v>
      </c>
      <c r="H56" s="125">
        <v>2.6923643179608971E-2</v>
      </c>
      <c r="I56" s="104"/>
      <c r="J56" s="104"/>
      <c r="K56" s="104"/>
      <c r="L56" s="104"/>
      <c r="M56" s="104"/>
      <c r="N56" s="104"/>
    </row>
    <row r="57" spans="1:14" ht="15" customHeight="1">
      <c r="A57" s="544"/>
      <c r="B57" s="121" t="s">
        <v>88</v>
      </c>
      <c r="C57" s="108">
        <v>69</v>
      </c>
      <c r="D57" s="108">
        <v>377645.27374334185</v>
      </c>
      <c r="E57" s="108">
        <v>377645.27374334185</v>
      </c>
      <c r="F57" s="109">
        <v>0.78805313979394498</v>
      </c>
      <c r="G57" s="109">
        <v>0.1787786598508653</v>
      </c>
      <c r="H57" s="126">
        <v>3.316820035519015E-2</v>
      </c>
      <c r="I57" s="104"/>
      <c r="J57" s="104"/>
      <c r="K57" s="104"/>
      <c r="L57" s="104"/>
      <c r="M57" s="104"/>
      <c r="N57" s="104"/>
    </row>
    <row r="58" spans="1:14" ht="15" customHeight="1">
      <c r="A58" s="544"/>
      <c r="B58" s="121" t="s">
        <v>89</v>
      </c>
      <c r="C58" s="108">
        <v>26</v>
      </c>
      <c r="D58" s="108">
        <v>1062119.4458128971</v>
      </c>
      <c r="E58" s="108">
        <v>392683.32806795742</v>
      </c>
      <c r="F58" s="109">
        <v>0.72745480792284678</v>
      </c>
      <c r="G58" s="109">
        <v>0.24931907227794192</v>
      </c>
      <c r="H58" s="126">
        <v>2.3226119799211756E-2</v>
      </c>
      <c r="I58" s="104"/>
      <c r="J58" s="104"/>
      <c r="K58" s="104"/>
      <c r="L58" s="104"/>
      <c r="M58" s="104"/>
      <c r="N58" s="104"/>
    </row>
    <row r="59" spans="1:14" ht="15" customHeight="1">
      <c r="A59" s="544"/>
      <c r="B59" s="117" t="s">
        <v>31</v>
      </c>
      <c r="C59" s="118">
        <v>97</v>
      </c>
      <c r="D59" s="118">
        <v>373093.38926002756</v>
      </c>
      <c r="E59" s="118">
        <v>289345.65977979521</v>
      </c>
      <c r="F59" s="119">
        <v>0.9085092181812271</v>
      </c>
      <c r="G59" s="119">
        <v>7.7401906805126902E-2</v>
      </c>
      <c r="H59" s="124">
        <v>1.4088875013645773E-2</v>
      </c>
      <c r="I59" s="104"/>
      <c r="J59" s="104"/>
      <c r="K59" s="104"/>
      <c r="L59" s="104"/>
      <c r="M59" s="104"/>
      <c r="N59" s="104"/>
    </row>
    <row r="60" spans="1:14" ht="15" customHeight="1">
      <c r="A60" s="544"/>
      <c r="B60" s="113" t="s">
        <v>88</v>
      </c>
      <c r="C60" s="114">
        <v>81</v>
      </c>
      <c r="D60" s="114">
        <v>303801.71603411465</v>
      </c>
      <c r="E60" s="114">
        <v>303801.71603411465</v>
      </c>
      <c r="F60" s="115">
        <v>0.90101500998187833</v>
      </c>
      <c r="G60" s="115">
        <v>7.9481998790038824E-2</v>
      </c>
      <c r="H60" s="123">
        <v>1.9502991228082266E-2</v>
      </c>
      <c r="I60" s="104"/>
      <c r="J60" s="104"/>
      <c r="K60" s="104"/>
      <c r="L60" s="104"/>
      <c r="M60" s="104"/>
      <c r="N60" s="104"/>
    </row>
    <row r="61" spans="1:14" ht="15" customHeight="1">
      <c r="A61" s="544"/>
      <c r="B61" s="113" t="s">
        <v>89</v>
      </c>
      <c r="C61" s="114">
        <v>16</v>
      </c>
      <c r="D61" s="114">
        <v>690102.05432334903</v>
      </c>
      <c r="E61" s="114">
        <v>264041.13503651507</v>
      </c>
      <c r="F61" s="115">
        <v>0.92360281487619844</v>
      </c>
      <c r="G61" s="115">
        <v>7.3212528998485044E-2</v>
      </c>
      <c r="H61" s="123">
        <v>3.1846561253161283E-3</v>
      </c>
      <c r="I61" s="104"/>
      <c r="J61" s="104"/>
      <c r="K61" s="104"/>
      <c r="L61" s="104"/>
      <c r="M61" s="104"/>
      <c r="N61" s="104"/>
    </row>
    <row r="62" spans="1:14" ht="15" customHeight="1">
      <c r="A62" s="544"/>
      <c r="B62" s="120" t="s">
        <v>32</v>
      </c>
      <c r="C62" s="106">
        <v>50</v>
      </c>
      <c r="D62" s="106">
        <v>449648.30558053497</v>
      </c>
      <c r="E62" s="106">
        <v>334545.65898560686</v>
      </c>
      <c r="F62" s="107">
        <v>0.49991417602753863</v>
      </c>
      <c r="G62" s="107">
        <v>0.43593236411729558</v>
      </c>
      <c r="H62" s="125">
        <v>6.4153459855165781E-2</v>
      </c>
      <c r="I62" s="104"/>
      <c r="J62" s="104"/>
      <c r="K62" s="104"/>
      <c r="L62" s="104"/>
      <c r="M62" s="104"/>
      <c r="N62" s="104"/>
    </row>
    <row r="63" spans="1:14" ht="15" customHeight="1">
      <c r="A63" s="544"/>
      <c r="B63" s="121" t="s">
        <v>88</v>
      </c>
      <c r="C63" s="108">
        <v>40</v>
      </c>
      <c r="D63" s="108">
        <v>303857.72504922567</v>
      </c>
      <c r="E63" s="108">
        <v>303857.72504922567</v>
      </c>
      <c r="F63" s="109">
        <v>0.62409545754432061</v>
      </c>
      <c r="G63" s="109">
        <v>0.29095096436714485</v>
      </c>
      <c r="H63" s="126">
        <v>8.4953578088534237E-2</v>
      </c>
      <c r="I63" s="104"/>
      <c r="J63" s="104"/>
      <c r="K63" s="104"/>
      <c r="L63" s="104"/>
      <c r="M63" s="104"/>
      <c r="N63" s="104"/>
    </row>
    <row r="64" spans="1:14" ht="15" customHeight="1">
      <c r="A64" s="544"/>
      <c r="B64" s="121" t="s">
        <v>89</v>
      </c>
      <c r="C64" s="108">
        <v>10</v>
      </c>
      <c r="D64" s="108">
        <v>972228.51006477745</v>
      </c>
      <c r="E64" s="108">
        <v>377225.61493872496</v>
      </c>
      <c r="F64" s="109">
        <v>0.3607967428075024</v>
      </c>
      <c r="G64" s="109">
        <v>0.5983516913422543</v>
      </c>
      <c r="H64" s="126">
        <v>4.0851565850243306E-2</v>
      </c>
      <c r="I64" s="104"/>
      <c r="J64" s="104"/>
      <c r="K64" s="104"/>
      <c r="L64" s="104"/>
      <c r="M64" s="104"/>
      <c r="N64" s="104"/>
    </row>
    <row r="65" spans="1:14" ht="15" customHeight="1">
      <c r="A65" s="544"/>
      <c r="B65" s="117" t="s">
        <v>46</v>
      </c>
      <c r="C65" s="118">
        <v>124</v>
      </c>
      <c r="D65" s="118">
        <v>222990.74702832519</v>
      </c>
      <c r="E65" s="118">
        <v>222990.74702832519</v>
      </c>
      <c r="F65" s="119">
        <v>0.77099958464195151</v>
      </c>
      <c r="G65" s="119">
        <v>0.14163448005130949</v>
      </c>
      <c r="H65" s="124">
        <v>8.7365935306738696E-2</v>
      </c>
      <c r="I65" s="104"/>
      <c r="J65" s="104"/>
      <c r="K65" s="104"/>
      <c r="L65" s="104"/>
      <c r="M65" s="104"/>
      <c r="N65" s="104"/>
    </row>
    <row r="66" spans="1:14" ht="15" customHeight="1">
      <c r="A66" s="544"/>
      <c r="B66" s="113" t="s">
        <v>88</v>
      </c>
      <c r="C66" s="114">
        <v>124</v>
      </c>
      <c r="D66" s="114">
        <v>222990.74702832519</v>
      </c>
      <c r="E66" s="114">
        <v>222990.74702832519</v>
      </c>
      <c r="F66" s="115">
        <v>0.77099958464195151</v>
      </c>
      <c r="G66" s="115">
        <v>0.14163448005130949</v>
      </c>
      <c r="H66" s="123">
        <v>8.7365935306738696E-2</v>
      </c>
      <c r="I66" s="104"/>
      <c r="J66" s="104"/>
      <c r="K66" s="104"/>
      <c r="L66" s="104"/>
      <c r="M66" s="104"/>
      <c r="N66" s="104"/>
    </row>
    <row r="67" spans="1:14" ht="15" customHeight="1">
      <c r="A67" s="544"/>
      <c r="B67" s="113" t="s">
        <v>89</v>
      </c>
      <c r="C67" s="114">
        <v>0</v>
      </c>
      <c r="D67" s="114" t="s">
        <v>91</v>
      </c>
      <c r="E67" s="114" t="s">
        <v>91</v>
      </c>
      <c r="F67" s="115" t="s">
        <v>91</v>
      </c>
      <c r="G67" s="115" t="s">
        <v>91</v>
      </c>
      <c r="H67" s="123" t="s">
        <v>91</v>
      </c>
      <c r="I67" s="104"/>
      <c r="J67" s="104"/>
      <c r="K67" s="104"/>
      <c r="L67" s="104"/>
      <c r="M67" s="104"/>
      <c r="N67" s="104"/>
    </row>
    <row r="68" spans="1:14" ht="15" customHeight="1">
      <c r="A68" s="544"/>
      <c r="B68" s="117" t="s">
        <v>18</v>
      </c>
      <c r="C68" s="118">
        <v>228</v>
      </c>
      <c r="D68" s="118">
        <v>521747.87582423963</v>
      </c>
      <c r="E68" s="118">
        <v>419283.45159717306</v>
      </c>
      <c r="F68" s="119">
        <v>0.69335904990231245</v>
      </c>
      <c r="G68" s="119">
        <v>0.25399754098937116</v>
      </c>
      <c r="H68" s="124">
        <v>5.2643409108316976E-2</v>
      </c>
      <c r="I68" s="104"/>
      <c r="J68" s="104"/>
      <c r="K68" s="104"/>
      <c r="L68" s="104"/>
      <c r="M68" s="104"/>
      <c r="N68" s="104"/>
    </row>
    <row r="69" spans="1:14" ht="15" customHeight="1">
      <c r="A69" s="544"/>
      <c r="B69" s="113" t="s">
        <v>88</v>
      </c>
      <c r="C69" s="114">
        <v>181</v>
      </c>
      <c r="D69" s="114">
        <v>399123.6626431598</v>
      </c>
      <c r="E69" s="114">
        <v>399123.6626431598</v>
      </c>
      <c r="F69" s="115">
        <v>0.6637179931581626</v>
      </c>
      <c r="G69" s="115">
        <v>0.27921444453944422</v>
      </c>
      <c r="H69" s="123">
        <v>5.7067562302394362E-2</v>
      </c>
      <c r="I69" s="104"/>
      <c r="J69" s="104"/>
      <c r="K69" s="104"/>
      <c r="L69" s="104"/>
      <c r="M69" s="104"/>
      <c r="N69" s="104"/>
    </row>
    <row r="70" spans="1:14" ht="15" customHeight="1">
      <c r="A70" s="544"/>
      <c r="B70" s="113" t="s">
        <v>89</v>
      </c>
      <c r="C70" s="114">
        <v>47</v>
      </c>
      <c r="D70" s="114">
        <v>996584.80023104209</v>
      </c>
      <c r="E70" s="114">
        <v>454918.16323793842</v>
      </c>
      <c r="F70" s="115">
        <v>0.73932700131608609</v>
      </c>
      <c r="G70" s="115">
        <v>0.21489065599532167</v>
      </c>
      <c r="H70" s="123">
        <v>4.578234268859236E-2</v>
      </c>
      <c r="I70" s="104"/>
      <c r="J70" s="104"/>
      <c r="K70" s="104"/>
      <c r="L70" s="104"/>
      <c r="M70" s="104"/>
      <c r="N70" s="104"/>
    </row>
    <row r="71" spans="1:14" ht="15" customHeight="1">
      <c r="A71" s="544"/>
      <c r="B71" s="117" t="s">
        <v>34</v>
      </c>
      <c r="C71" s="118">
        <v>159</v>
      </c>
      <c r="D71" s="118">
        <v>161180.81114126017</v>
      </c>
      <c r="E71" s="118">
        <v>150877.02308331471</v>
      </c>
      <c r="F71" s="119">
        <v>0.73175851876683351</v>
      </c>
      <c r="G71" s="119">
        <v>0.17809476060917298</v>
      </c>
      <c r="H71" s="124">
        <v>9.0146720623993981E-2</v>
      </c>
      <c r="I71" s="104"/>
      <c r="J71" s="104"/>
      <c r="K71" s="104"/>
      <c r="L71" s="104"/>
      <c r="M71" s="104"/>
      <c r="N71" s="104"/>
    </row>
    <row r="72" spans="1:14" ht="15" customHeight="1">
      <c r="A72" s="544"/>
      <c r="B72" s="113" t="s">
        <v>88</v>
      </c>
      <c r="C72" s="114">
        <v>148</v>
      </c>
      <c r="D72" s="114">
        <v>150660.02687386214</v>
      </c>
      <c r="E72" s="114">
        <v>150660.02687386214</v>
      </c>
      <c r="F72" s="115">
        <v>0.73018909063711035</v>
      </c>
      <c r="G72" s="115">
        <v>0.18149743489096326</v>
      </c>
      <c r="H72" s="123">
        <v>8.8313474471926695E-2</v>
      </c>
      <c r="I72" s="104"/>
      <c r="J72" s="104"/>
      <c r="K72" s="104"/>
      <c r="L72" s="104"/>
      <c r="M72" s="104"/>
      <c r="N72" s="104"/>
    </row>
    <row r="73" spans="1:14" ht="15" customHeight="1">
      <c r="A73" s="544"/>
      <c r="B73" s="113" t="s">
        <v>89</v>
      </c>
      <c r="C73" s="114">
        <v>11</v>
      </c>
      <c r="D73" s="114">
        <v>304714.49711723637</v>
      </c>
      <c r="E73" s="114">
        <v>152357.24855861819</v>
      </c>
      <c r="F73" s="115">
        <v>0.74234501088999327</v>
      </c>
      <c r="G73" s="115">
        <v>0.15514220623625596</v>
      </c>
      <c r="H73" s="123">
        <v>0.1025127828737506</v>
      </c>
      <c r="I73" s="104"/>
      <c r="J73" s="104"/>
      <c r="K73" s="104"/>
      <c r="L73" s="104"/>
      <c r="M73" s="104"/>
      <c r="N73" s="104"/>
    </row>
    <row r="74" spans="1:14" ht="15" customHeight="1">
      <c r="A74" s="544"/>
      <c r="B74" s="117" t="s">
        <v>35</v>
      </c>
      <c r="C74" s="118">
        <v>318</v>
      </c>
      <c r="D74" s="118">
        <v>103198.87210294548</v>
      </c>
      <c r="E74" s="118">
        <v>102952.7837898812</v>
      </c>
      <c r="F74" s="119">
        <v>0.73410346669398086</v>
      </c>
      <c r="G74" s="119">
        <v>0.21416561540792628</v>
      </c>
      <c r="H74" s="124">
        <v>5.1730917898091866E-2</v>
      </c>
      <c r="I74" s="104"/>
      <c r="J74" s="104"/>
      <c r="K74" s="104"/>
      <c r="L74" s="104"/>
      <c r="M74" s="104"/>
      <c r="N74" s="104"/>
    </row>
    <row r="75" spans="1:14" ht="15" customHeight="1">
      <c r="A75" s="544"/>
      <c r="B75" s="113" t="s">
        <v>88</v>
      </c>
      <c r="C75" s="114">
        <v>317</v>
      </c>
      <c r="D75" s="114">
        <v>103167.91509022102</v>
      </c>
      <c r="E75" s="114">
        <v>103167.91509022102</v>
      </c>
      <c r="F75" s="115">
        <v>0.73370234038730375</v>
      </c>
      <c r="G75" s="115">
        <v>0.21442723309213307</v>
      </c>
      <c r="H75" s="123">
        <v>5.1870426520562285E-2</v>
      </c>
      <c r="I75" s="104"/>
      <c r="J75" s="104"/>
      <c r="K75" s="104"/>
      <c r="L75" s="104"/>
      <c r="M75" s="104"/>
      <c r="N75" s="104"/>
    </row>
    <row r="76" spans="1:14" ht="15" customHeight="1">
      <c r="A76" s="544"/>
      <c r="B76" s="113" t="s">
        <v>89</v>
      </c>
      <c r="C76" s="114">
        <v>1</v>
      </c>
      <c r="D76" s="114" t="s">
        <v>91</v>
      </c>
      <c r="E76" s="114" t="s">
        <v>91</v>
      </c>
      <c r="F76" s="115" t="s">
        <v>91</v>
      </c>
      <c r="G76" s="115" t="s">
        <v>91</v>
      </c>
      <c r="H76" s="123" t="s">
        <v>91</v>
      </c>
      <c r="I76" s="104"/>
      <c r="J76" s="104"/>
      <c r="K76" s="104"/>
      <c r="L76" s="104"/>
      <c r="M76" s="104"/>
      <c r="N76" s="104"/>
    </row>
    <row r="77" spans="1:14" ht="15" customHeight="1">
      <c r="A77" s="544"/>
      <c r="B77" s="117" t="s">
        <v>36</v>
      </c>
      <c r="C77" s="118">
        <v>447</v>
      </c>
      <c r="D77" s="118">
        <v>96245.14719500966</v>
      </c>
      <c r="E77" s="118">
        <v>95129.982558863398</v>
      </c>
      <c r="F77" s="119">
        <v>0.85154600489232701</v>
      </c>
      <c r="G77" s="119">
        <v>0.11843806629105591</v>
      </c>
      <c r="H77" s="124">
        <v>3.0015928816617118E-2</v>
      </c>
      <c r="I77" s="104"/>
      <c r="J77" s="104"/>
      <c r="K77" s="104"/>
      <c r="L77" s="104"/>
      <c r="M77" s="104"/>
      <c r="N77" s="104"/>
    </row>
    <row r="78" spans="1:14" ht="15" customHeight="1">
      <c r="A78" s="544"/>
      <c r="B78" s="113" t="s">
        <v>88</v>
      </c>
      <c r="C78" s="114">
        <v>442</v>
      </c>
      <c r="D78" s="114">
        <v>95642.693616029326</v>
      </c>
      <c r="E78" s="114">
        <v>95642.693616029326</v>
      </c>
      <c r="F78" s="115">
        <v>0.85188036314722515</v>
      </c>
      <c r="G78" s="115">
        <v>0.11774513249160677</v>
      </c>
      <c r="H78" s="123">
        <v>3.0374504361168401E-2</v>
      </c>
      <c r="I78" s="104"/>
      <c r="J78" s="104"/>
      <c r="K78" s="104"/>
      <c r="L78" s="104"/>
      <c r="M78" s="104"/>
      <c r="N78" s="104"/>
    </row>
    <row r="79" spans="1:14" ht="15" customHeight="1">
      <c r="A79" s="544"/>
      <c r="B79" s="113" t="s">
        <v>89</v>
      </c>
      <c r="C79" s="114">
        <v>5</v>
      </c>
      <c r="D79" s="114" t="s">
        <v>91</v>
      </c>
      <c r="E79" s="114" t="s">
        <v>91</v>
      </c>
      <c r="F79" s="115" t="s">
        <v>91</v>
      </c>
      <c r="G79" s="115" t="s">
        <v>91</v>
      </c>
      <c r="H79" s="123" t="s">
        <v>91</v>
      </c>
      <c r="I79" s="104"/>
      <c r="J79" s="104"/>
      <c r="K79" s="104"/>
      <c r="L79" s="104"/>
      <c r="M79" s="104"/>
      <c r="N79" s="104"/>
    </row>
    <row r="80" spans="1:14" ht="15" customHeight="1">
      <c r="A80" s="544"/>
      <c r="B80" s="117" t="s">
        <v>19</v>
      </c>
      <c r="C80" s="118">
        <v>58</v>
      </c>
      <c r="D80" s="118">
        <v>1528774.2583765469</v>
      </c>
      <c r="E80" s="118">
        <v>771011.70075108751</v>
      </c>
      <c r="F80" s="119">
        <v>0.60162813105316659</v>
      </c>
      <c r="G80" s="119">
        <v>0.33827950358870595</v>
      </c>
      <c r="H80" s="124">
        <v>6.0092365358127307E-2</v>
      </c>
      <c r="I80" s="104"/>
      <c r="J80" s="104"/>
      <c r="K80" s="104"/>
      <c r="L80" s="104"/>
      <c r="M80" s="104"/>
      <c r="N80" s="104"/>
    </row>
    <row r="81" spans="1:14" ht="15" customHeight="1">
      <c r="A81" s="544"/>
      <c r="B81" s="113" t="s">
        <v>88</v>
      </c>
      <c r="C81" s="114">
        <v>27</v>
      </c>
      <c r="D81" s="114">
        <v>826444.67902972572</v>
      </c>
      <c r="E81" s="114">
        <v>826444.67902972572</v>
      </c>
      <c r="F81" s="115">
        <v>0.67587019912168489</v>
      </c>
      <c r="G81" s="115">
        <v>0.22534776080146515</v>
      </c>
      <c r="H81" s="123">
        <v>9.8782040076850042E-2</v>
      </c>
      <c r="I81" s="104"/>
      <c r="J81" s="104"/>
      <c r="K81" s="104"/>
      <c r="L81" s="104"/>
      <c r="M81" s="104"/>
      <c r="N81" s="104"/>
    </row>
    <row r="82" spans="1:14" ht="15" customHeight="1">
      <c r="A82" s="544"/>
      <c r="B82" s="113" t="s">
        <v>89</v>
      </c>
      <c r="C82" s="114">
        <v>31</v>
      </c>
      <c r="D82" s="114">
        <v>2120688.1762854457</v>
      </c>
      <c r="E82" s="114">
        <v>754392.64159720193</v>
      </c>
      <c r="F82" s="115">
        <v>0.57724414922080314</v>
      </c>
      <c r="G82" s="115">
        <v>0.37537067892988624</v>
      </c>
      <c r="H82" s="123">
        <v>4.7385171849310757E-2</v>
      </c>
      <c r="I82" s="104"/>
      <c r="J82" s="104"/>
      <c r="K82" s="104"/>
      <c r="L82" s="104"/>
      <c r="M82" s="104"/>
      <c r="N82" s="104"/>
    </row>
    <row r="83" spans="1:14" ht="15" customHeight="1">
      <c r="A83" s="544"/>
      <c r="B83" s="117" t="s">
        <v>20</v>
      </c>
      <c r="C83" s="118">
        <v>164</v>
      </c>
      <c r="D83" s="118">
        <v>432375.97303881758</v>
      </c>
      <c r="E83" s="118">
        <v>336384.50923567452</v>
      </c>
      <c r="F83" s="119">
        <v>0.66937871506004232</v>
      </c>
      <c r="G83" s="119">
        <v>0.27796073692376577</v>
      </c>
      <c r="H83" s="124">
        <v>5.2660548016191994E-2</v>
      </c>
      <c r="I83" s="104"/>
      <c r="J83" s="104"/>
      <c r="K83" s="104"/>
      <c r="L83" s="104"/>
      <c r="M83" s="104"/>
      <c r="N83" s="104"/>
    </row>
    <row r="84" spans="1:14" ht="15" customHeight="1">
      <c r="A84" s="544"/>
      <c r="B84" s="113" t="s">
        <v>88</v>
      </c>
      <c r="C84" s="114">
        <v>125</v>
      </c>
      <c r="D84" s="114">
        <v>333540.96257874789</v>
      </c>
      <c r="E84" s="114">
        <v>333540.96257874789</v>
      </c>
      <c r="F84" s="115">
        <v>0.68669400968857874</v>
      </c>
      <c r="G84" s="115">
        <v>0.27617646246395616</v>
      </c>
      <c r="H84" s="123">
        <v>3.7129527847465295E-2</v>
      </c>
      <c r="I84" s="104"/>
      <c r="J84" s="104"/>
      <c r="K84" s="104"/>
      <c r="L84" s="104"/>
      <c r="M84" s="104"/>
      <c r="N84" s="104"/>
    </row>
    <row r="85" spans="1:14" ht="15" customHeight="1">
      <c r="A85" s="544"/>
      <c r="B85" s="113" t="s">
        <v>89</v>
      </c>
      <c r="C85" s="114">
        <v>39</v>
      </c>
      <c r="D85" s="114">
        <v>755938.68862393056</v>
      </c>
      <c r="E85" s="114">
        <v>340578.6095417898</v>
      </c>
      <c r="F85" s="115">
        <v>0.64436719136323362</v>
      </c>
      <c r="G85" s="115">
        <v>0.28053807816401205</v>
      </c>
      <c r="H85" s="123">
        <v>7.5094730472754556E-2</v>
      </c>
      <c r="I85" s="104"/>
      <c r="J85" s="104"/>
      <c r="K85" s="104"/>
      <c r="L85" s="104"/>
      <c r="M85" s="104"/>
      <c r="N85" s="104"/>
    </row>
    <row r="86" spans="1:14" ht="15" customHeight="1">
      <c r="A86" s="544"/>
      <c r="B86" s="117" t="s">
        <v>21</v>
      </c>
      <c r="C86" s="118">
        <v>26</v>
      </c>
      <c r="D86" s="118">
        <v>222073.02669902236</v>
      </c>
      <c r="E86" s="118">
        <v>213411.83220639225</v>
      </c>
      <c r="F86" s="119">
        <v>0.77202934861847827</v>
      </c>
      <c r="G86" s="119">
        <v>0.19656737946149602</v>
      </c>
      <c r="H86" s="124">
        <v>3.1403271920025788E-2</v>
      </c>
      <c r="I86" s="104"/>
      <c r="J86" s="104"/>
      <c r="K86" s="104"/>
      <c r="L86" s="104"/>
      <c r="M86" s="104"/>
      <c r="N86" s="104"/>
    </row>
    <row r="87" spans="1:14" ht="15" customHeight="1">
      <c r="A87" s="544"/>
      <c r="B87" s="113" t="s">
        <v>88</v>
      </c>
      <c r="C87" s="114">
        <v>25</v>
      </c>
      <c r="D87" s="114">
        <v>216500.73510172218</v>
      </c>
      <c r="E87" s="114">
        <v>216500.73510172218</v>
      </c>
      <c r="F87" s="115">
        <v>0.76322282439205613</v>
      </c>
      <c r="G87" s="115">
        <v>0.20392169031431401</v>
      </c>
      <c r="H87" s="123">
        <v>3.2855485293629985E-2</v>
      </c>
      <c r="I87" s="104"/>
      <c r="J87" s="104"/>
      <c r="K87" s="104"/>
      <c r="L87" s="104"/>
      <c r="M87" s="104"/>
      <c r="N87" s="104"/>
    </row>
    <row r="88" spans="1:14" ht="15" customHeight="1">
      <c r="A88" s="544"/>
      <c r="B88" s="113" t="s">
        <v>89</v>
      </c>
      <c r="C88" s="114">
        <v>1</v>
      </c>
      <c r="D88" s="114" t="s">
        <v>91</v>
      </c>
      <c r="E88" s="114" t="s">
        <v>91</v>
      </c>
      <c r="F88" s="115" t="s">
        <v>91</v>
      </c>
      <c r="G88" s="115" t="s">
        <v>91</v>
      </c>
      <c r="H88" s="123" t="s">
        <v>91</v>
      </c>
      <c r="I88" s="104"/>
      <c r="J88" s="104"/>
      <c r="K88" s="104"/>
      <c r="L88" s="104"/>
      <c r="M88" s="104"/>
      <c r="N88" s="104"/>
    </row>
    <row r="89" spans="1:14" ht="15" customHeight="1">
      <c r="A89" s="544"/>
      <c r="B89" s="117" t="s">
        <v>92</v>
      </c>
      <c r="C89" s="118">
        <v>112</v>
      </c>
      <c r="D89" s="118">
        <v>379401.75566328818</v>
      </c>
      <c r="E89" s="118">
        <v>225237.1904815679</v>
      </c>
      <c r="F89" s="119">
        <v>0.72521084307444839</v>
      </c>
      <c r="G89" s="119">
        <v>0.17299218058652127</v>
      </c>
      <c r="H89" s="124">
        <v>0.10179697633903043</v>
      </c>
      <c r="I89" s="104"/>
      <c r="J89" s="104"/>
      <c r="K89" s="104"/>
      <c r="L89" s="104"/>
      <c r="M89" s="104"/>
      <c r="N89" s="104"/>
    </row>
    <row r="90" spans="1:14" ht="15" customHeight="1">
      <c r="A90" s="544"/>
      <c r="B90" s="113" t="s">
        <v>88</v>
      </c>
      <c r="C90" s="114">
        <v>49</v>
      </c>
      <c r="D90" s="114">
        <v>258725.43767163981</v>
      </c>
      <c r="E90" s="114">
        <v>258725.43767163981</v>
      </c>
      <c r="F90" s="115">
        <v>0.73059873948965759</v>
      </c>
      <c r="G90" s="115">
        <v>0.16429228158622211</v>
      </c>
      <c r="H90" s="123">
        <v>0.10510897892412015</v>
      </c>
      <c r="I90" s="104"/>
      <c r="J90" s="104"/>
      <c r="K90" s="104"/>
      <c r="L90" s="104"/>
      <c r="M90" s="104"/>
      <c r="N90" s="104"/>
    </row>
    <row r="91" spans="1:14" ht="15" customHeight="1">
      <c r="A91" s="544"/>
      <c r="B91" s="113" t="s">
        <v>89</v>
      </c>
      <c r="C91" s="114">
        <v>63</v>
      </c>
      <c r="D91" s="114">
        <v>478887.31785845559</v>
      </c>
      <c r="E91" s="114">
        <v>212960.1033692912</v>
      </c>
      <c r="F91" s="115">
        <v>0.72281110943400673</v>
      </c>
      <c r="G91" s="115">
        <v>0.17686705840349742</v>
      </c>
      <c r="H91" s="123">
        <v>0.10032183216249563</v>
      </c>
      <c r="I91" s="104"/>
      <c r="J91" s="104"/>
      <c r="K91" s="104"/>
      <c r="L91" s="104"/>
      <c r="M91" s="104"/>
      <c r="N91" s="104"/>
    </row>
    <row r="92" spans="1:14" ht="15" customHeight="1">
      <c r="A92" s="544"/>
      <c r="B92" s="120" t="s">
        <v>7</v>
      </c>
      <c r="C92" s="106">
        <v>109</v>
      </c>
      <c r="D92" s="106">
        <v>844432.06993059651</v>
      </c>
      <c r="E92" s="106">
        <v>486088.75712243043</v>
      </c>
      <c r="F92" s="107">
        <v>0.73208576772759371</v>
      </c>
      <c r="G92" s="107">
        <v>0.2423279204439247</v>
      </c>
      <c r="H92" s="125">
        <v>2.5586311828481166E-2</v>
      </c>
      <c r="I92" s="104"/>
      <c r="J92" s="104"/>
      <c r="K92" s="104"/>
      <c r="L92" s="104"/>
      <c r="M92" s="104"/>
      <c r="N92" s="104"/>
    </row>
    <row r="93" spans="1:14" ht="15" customHeight="1">
      <c r="A93" s="544"/>
      <c r="B93" s="121" t="s">
        <v>88</v>
      </c>
      <c r="C93" s="108">
        <v>48</v>
      </c>
      <c r="D93" s="108">
        <v>512846.7638268462</v>
      </c>
      <c r="E93" s="108">
        <v>512846.7638268462</v>
      </c>
      <c r="F93" s="109">
        <v>0.80858005837072744</v>
      </c>
      <c r="G93" s="109">
        <v>0.1742504762494366</v>
      </c>
      <c r="H93" s="126">
        <v>1.7169465379835699E-2</v>
      </c>
      <c r="I93" s="104"/>
      <c r="J93" s="104"/>
      <c r="K93" s="104"/>
      <c r="L93" s="104"/>
      <c r="M93" s="104"/>
      <c r="N93" s="104"/>
    </row>
    <row r="94" spans="1:14" ht="15" customHeight="1">
      <c r="A94" s="545"/>
      <c r="B94" s="127" t="s">
        <v>89</v>
      </c>
      <c r="C94" s="128">
        <v>61</v>
      </c>
      <c r="D94" s="128">
        <v>1283703.6767122985</v>
      </c>
      <c r="E94" s="128">
        <v>473026.67350145045</v>
      </c>
      <c r="F94" s="129">
        <v>0.69160118087605393</v>
      </c>
      <c r="G94" s="129">
        <v>0.27835789312489934</v>
      </c>
      <c r="H94" s="130">
        <v>3.004092599904673E-2</v>
      </c>
      <c r="I94" s="104"/>
      <c r="J94" s="104"/>
      <c r="K94" s="104"/>
      <c r="L94" s="104"/>
      <c r="M94" s="104"/>
      <c r="N94" s="104"/>
    </row>
    <row r="95" spans="1:14">
      <c r="A95" s="526" t="s">
        <v>93</v>
      </c>
      <c r="B95" s="527"/>
      <c r="C95" s="527"/>
      <c r="D95" s="527"/>
      <c r="E95" s="527"/>
      <c r="F95" s="527"/>
      <c r="G95" s="527"/>
      <c r="H95" s="527"/>
      <c r="I95" s="104"/>
      <c r="J95" s="104"/>
      <c r="K95" s="104"/>
      <c r="L95" s="104"/>
      <c r="M95" s="104"/>
      <c r="N95" s="104"/>
    </row>
    <row r="96" spans="1:14">
      <c r="A96" s="104"/>
      <c r="B96" s="104"/>
      <c r="C96" s="104"/>
      <c r="D96" s="104"/>
      <c r="E96" s="104"/>
      <c r="F96" s="104"/>
      <c r="G96" s="104"/>
      <c r="H96" s="104"/>
      <c r="I96" s="104"/>
      <c r="J96" s="104"/>
      <c r="K96" s="104"/>
      <c r="L96" s="104"/>
      <c r="M96" s="104"/>
      <c r="N96" s="104"/>
    </row>
    <row r="97" spans="1:14">
      <c r="A97" s="104"/>
      <c r="B97" s="104"/>
      <c r="C97" s="104"/>
      <c r="D97" s="104"/>
      <c r="E97" s="104"/>
      <c r="F97" s="104"/>
      <c r="G97" s="104"/>
      <c r="H97" s="104"/>
      <c r="I97" s="104"/>
      <c r="J97" s="104"/>
      <c r="K97" s="104"/>
      <c r="L97" s="104"/>
      <c r="M97" s="104"/>
      <c r="N97" s="104"/>
    </row>
    <row r="98" spans="1:14">
      <c r="A98" s="104"/>
      <c r="B98" s="104"/>
      <c r="C98" s="104"/>
      <c r="D98" s="104"/>
      <c r="E98" s="104"/>
      <c r="F98" s="104"/>
      <c r="G98" s="104"/>
      <c r="H98" s="104"/>
      <c r="I98" s="104"/>
      <c r="J98" s="104"/>
      <c r="K98" s="104"/>
      <c r="L98" s="104"/>
      <c r="M98" s="104"/>
      <c r="N98" s="104"/>
    </row>
    <row r="99" spans="1:14">
      <c r="A99" s="104"/>
      <c r="B99" s="104"/>
      <c r="C99" s="104"/>
      <c r="D99" s="104"/>
      <c r="E99" s="104"/>
      <c r="F99" s="104"/>
      <c r="G99" s="104"/>
      <c r="H99" s="104"/>
      <c r="I99" s="104"/>
      <c r="J99" s="104"/>
      <c r="K99" s="104"/>
      <c r="L99" s="104"/>
      <c r="M99" s="104"/>
      <c r="N99" s="104"/>
    </row>
    <row r="100" spans="1:14">
      <c r="A100" s="104"/>
      <c r="B100" s="104"/>
      <c r="C100" s="104"/>
      <c r="D100" s="104"/>
      <c r="E100" s="104"/>
      <c r="F100" s="104"/>
      <c r="G100" s="104"/>
      <c r="H100" s="104"/>
      <c r="I100" s="104"/>
      <c r="J100" s="104"/>
      <c r="K100" s="104"/>
      <c r="L100" s="104"/>
      <c r="M100" s="104"/>
      <c r="N100" s="104"/>
    </row>
    <row r="101" spans="1:14">
      <c r="A101" s="104"/>
      <c r="B101" s="104"/>
      <c r="C101" s="104"/>
      <c r="D101" s="104"/>
      <c r="E101" s="104"/>
      <c r="F101" s="104"/>
      <c r="G101" s="104"/>
      <c r="H101" s="104"/>
      <c r="I101" s="104"/>
      <c r="J101" s="104"/>
      <c r="K101" s="104"/>
      <c r="L101" s="104"/>
      <c r="M101" s="104"/>
      <c r="N101" s="104"/>
    </row>
    <row r="102" spans="1:14">
      <c r="A102" s="104"/>
      <c r="B102" s="104"/>
      <c r="C102" s="104"/>
      <c r="D102" s="104"/>
      <c r="E102" s="104"/>
      <c r="F102" s="104"/>
      <c r="G102" s="104"/>
      <c r="H102" s="104"/>
      <c r="I102" s="104"/>
      <c r="J102" s="104"/>
      <c r="K102" s="104"/>
      <c r="L102" s="104"/>
      <c r="M102" s="104"/>
      <c r="N102" s="104"/>
    </row>
    <row r="103" spans="1:14">
      <c r="A103" s="104"/>
      <c r="B103" s="104"/>
      <c r="C103" s="104"/>
      <c r="D103" s="104"/>
      <c r="E103" s="104"/>
      <c r="F103" s="104"/>
      <c r="G103" s="104"/>
      <c r="H103" s="104"/>
      <c r="I103" s="104"/>
      <c r="J103" s="104"/>
      <c r="K103" s="104"/>
      <c r="L103" s="104"/>
      <c r="M103" s="104"/>
      <c r="N103" s="104"/>
    </row>
    <row r="104" spans="1:14">
      <c r="A104" s="104"/>
      <c r="B104" s="104"/>
      <c r="C104" s="104"/>
      <c r="D104" s="104"/>
      <c r="E104" s="104"/>
      <c r="F104" s="104"/>
      <c r="G104" s="104"/>
      <c r="H104" s="104"/>
      <c r="I104" s="104"/>
      <c r="J104" s="104"/>
      <c r="K104" s="104"/>
      <c r="L104" s="104"/>
      <c r="M104" s="104"/>
      <c r="N104" s="104"/>
    </row>
    <row r="105" spans="1:14">
      <c r="A105" s="104"/>
      <c r="B105" s="104"/>
      <c r="C105" s="104"/>
      <c r="D105" s="104"/>
      <c r="E105" s="104"/>
      <c r="F105" s="104"/>
      <c r="G105" s="104"/>
      <c r="H105" s="104"/>
      <c r="I105" s="104"/>
      <c r="J105" s="104"/>
      <c r="K105" s="104"/>
      <c r="L105" s="104"/>
      <c r="M105" s="104"/>
      <c r="N105" s="104"/>
    </row>
    <row r="106" spans="1:14">
      <c r="A106" s="104"/>
      <c r="B106" s="104"/>
      <c r="C106" s="104"/>
      <c r="D106" s="104"/>
      <c r="E106" s="104"/>
      <c r="F106" s="104"/>
      <c r="G106" s="104"/>
      <c r="H106" s="104"/>
      <c r="I106" s="104"/>
      <c r="J106" s="104"/>
      <c r="K106" s="104"/>
      <c r="L106" s="104"/>
      <c r="M106" s="104"/>
      <c r="N106" s="104"/>
    </row>
    <row r="107" spans="1:14">
      <c r="A107" s="104"/>
      <c r="B107" s="104"/>
      <c r="C107" s="104"/>
      <c r="D107" s="104"/>
      <c r="E107" s="104"/>
      <c r="F107" s="104"/>
      <c r="G107" s="104"/>
      <c r="H107" s="104"/>
      <c r="I107" s="104"/>
      <c r="J107" s="104"/>
      <c r="K107" s="104"/>
      <c r="L107" s="104"/>
      <c r="M107" s="104"/>
      <c r="N107" s="104"/>
    </row>
    <row r="108" spans="1:14">
      <c r="A108" s="104"/>
      <c r="B108" s="104"/>
      <c r="C108" s="104"/>
      <c r="D108" s="104"/>
      <c r="E108" s="104"/>
      <c r="F108" s="104"/>
      <c r="G108" s="104"/>
      <c r="H108" s="104"/>
      <c r="I108" s="104"/>
      <c r="J108" s="104"/>
      <c r="K108" s="104"/>
      <c r="L108" s="104"/>
      <c r="M108" s="104"/>
      <c r="N108" s="104"/>
    </row>
    <row r="109" spans="1:14">
      <c r="A109" s="104"/>
      <c r="B109" s="104"/>
      <c r="C109" s="104"/>
      <c r="D109" s="104"/>
      <c r="E109" s="104"/>
      <c r="F109" s="104"/>
      <c r="G109" s="104"/>
      <c r="H109" s="104"/>
      <c r="I109" s="104"/>
      <c r="J109" s="104"/>
      <c r="K109" s="104"/>
      <c r="L109" s="104"/>
      <c r="M109" s="104"/>
      <c r="N109" s="104"/>
    </row>
    <row r="110" spans="1:14">
      <c r="A110" s="104"/>
      <c r="B110" s="104"/>
      <c r="C110" s="104"/>
      <c r="D110" s="104"/>
      <c r="E110" s="104"/>
      <c r="F110" s="104"/>
      <c r="G110" s="104"/>
      <c r="H110" s="104"/>
      <c r="I110" s="104"/>
      <c r="J110" s="104"/>
      <c r="K110" s="104"/>
      <c r="L110" s="104"/>
      <c r="M110" s="104"/>
      <c r="N110" s="104"/>
    </row>
    <row r="111" spans="1:14">
      <c r="A111" s="104"/>
      <c r="B111" s="104"/>
      <c r="C111" s="104"/>
      <c r="D111" s="104"/>
      <c r="E111" s="104"/>
      <c r="F111" s="104"/>
      <c r="G111" s="104"/>
      <c r="H111" s="104"/>
      <c r="I111" s="104"/>
      <c r="J111" s="104"/>
      <c r="K111" s="104"/>
      <c r="L111" s="104"/>
      <c r="M111" s="104"/>
      <c r="N111" s="104"/>
    </row>
    <row r="112" spans="1:14">
      <c r="A112" s="104"/>
      <c r="B112" s="104"/>
      <c r="C112" s="104"/>
      <c r="D112" s="104"/>
      <c r="E112" s="104"/>
      <c r="F112" s="104"/>
      <c r="G112" s="104"/>
      <c r="H112" s="104"/>
      <c r="I112" s="104"/>
      <c r="J112" s="104"/>
      <c r="K112" s="104"/>
      <c r="L112" s="104"/>
      <c r="M112" s="104"/>
      <c r="N112" s="104"/>
    </row>
    <row r="113" spans="1:14">
      <c r="A113" s="104"/>
      <c r="B113" s="104"/>
      <c r="C113" s="104"/>
      <c r="D113" s="104"/>
      <c r="E113" s="104"/>
      <c r="F113" s="104"/>
      <c r="G113" s="104"/>
      <c r="H113" s="104"/>
      <c r="I113" s="104"/>
      <c r="J113" s="104"/>
      <c r="K113" s="104"/>
      <c r="L113" s="104"/>
      <c r="M113" s="104"/>
      <c r="N113" s="104"/>
    </row>
    <row r="114" spans="1:14">
      <c r="A114" s="104"/>
      <c r="B114" s="104"/>
      <c r="C114" s="104"/>
      <c r="D114" s="104"/>
      <c r="E114" s="104"/>
      <c r="F114" s="104"/>
      <c r="G114" s="104"/>
      <c r="H114" s="104"/>
      <c r="I114" s="104"/>
      <c r="J114" s="104"/>
      <c r="K114" s="104"/>
      <c r="L114" s="104"/>
      <c r="M114" s="104"/>
      <c r="N114" s="104"/>
    </row>
    <row r="115" spans="1:14">
      <c r="A115" s="104"/>
      <c r="B115" s="104"/>
      <c r="C115" s="104"/>
      <c r="D115" s="104"/>
      <c r="E115" s="104"/>
      <c r="F115" s="104"/>
      <c r="G115" s="104"/>
      <c r="H115" s="104"/>
      <c r="I115" s="104"/>
      <c r="J115" s="104"/>
      <c r="K115" s="104"/>
      <c r="L115" s="104"/>
      <c r="M115" s="104"/>
      <c r="N115" s="104"/>
    </row>
    <row r="116" spans="1:14">
      <c r="A116" s="104"/>
      <c r="B116" s="104"/>
      <c r="C116" s="104"/>
      <c r="D116" s="104"/>
      <c r="E116" s="104"/>
      <c r="F116" s="104"/>
      <c r="G116" s="104"/>
      <c r="H116" s="104"/>
      <c r="I116" s="104"/>
      <c r="J116" s="104"/>
      <c r="K116" s="104"/>
      <c r="L116" s="104"/>
      <c r="M116" s="104"/>
      <c r="N116" s="104"/>
    </row>
    <row r="117" spans="1:14">
      <c r="A117" s="104"/>
      <c r="B117" s="104"/>
      <c r="C117" s="104"/>
      <c r="D117" s="104"/>
      <c r="E117" s="104"/>
      <c r="F117" s="104"/>
      <c r="G117" s="104"/>
      <c r="H117" s="104"/>
      <c r="I117" s="104"/>
      <c r="J117" s="104"/>
      <c r="K117" s="104"/>
      <c r="L117" s="104"/>
      <c r="M117" s="104"/>
      <c r="N117" s="104"/>
    </row>
    <row r="118" spans="1:14">
      <c r="A118" s="104"/>
      <c r="B118" s="104"/>
      <c r="C118" s="104"/>
      <c r="D118" s="104"/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</row>
    <row r="119" spans="1:14">
      <c r="A119" s="104"/>
      <c r="B119" s="104"/>
      <c r="C119" s="104"/>
      <c r="D119" s="104"/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</row>
    <row r="120" spans="1:14">
      <c r="A120" s="104"/>
      <c r="B120" s="104"/>
      <c r="C120" s="104"/>
      <c r="D120" s="104"/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</row>
    <row r="121" spans="1:14">
      <c r="A121" s="104"/>
      <c r="B121" s="104"/>
      <c r="C121" s="104"/>
      <c r="D121" s="104"/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</row>
    <row r="122" spans="1:14">
      <c r="A122" s="104"/>
      <c r="B122" s="104"/>
      <c r="C122" s="104"/>
      <c r="D122" s="104"/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</row>
    <row r="123" spans="1:14">
      <c r="A123" s="104"/>
      <c r="B123" s="104"/>
      <c r="C123" s="104"/>
      <c r="D123" s="104"/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</row>
    <row r="124" spans="1:14">
      <c r="A124" s="104"/>
      <c r="B124" s="104"/>
      <c r="C124" s="104"/>
      <c r="D124" s="104"/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</row>
    <row r="125" spans="1:14">
      <c r="A125" s="104"/>
      <c r="B125" s="104"/>
      <c r="C125" s="104"/>
      <c r="D125" s="104"/>
      <c r="E125" s="104"/>
      <c r="F125" s="104"/>
      <c r="G125" s="104"/>
      <c r="H125" s="104"/>
      <c r="I125" s="104"/>
      <c r="J125" s="104"/>
      <c r="K125" s="104"/>
      <c r="L125" s="104"/>
      <c r="M125" s="104"/>
      <c r="N125" s="104"/>
    </row>
    <row r="126" spans="1:14">
      <c r="A126" s="104"/>
      <c r="B126" s="104"/>
      <c r="C126" s="104"/>
      <c r="D126" s="104"/>
      <c r="E126" s="104"/>
      <c r="F126" s="104"/>
      <c r="G126" s="104"/>
      <c r="H126" s="104"/>
      <c r="I126" s="104"/>
      <c r="J126" s="104"/>
      <c r="K126" s="104"/>
      <c r="L126" s="104"/>
      <c r="M126" s="104"/>
      <c r="N126" s="104"/>
    </row>
    <row r="127" spans="1:14">
      <c r="A127" s="104"/>
      <c r="B127" s="104"/>
      <c r="C127" s="104"/>
      <c r="D127" s="104"/>
      <c r="E127" s="104"/>
      <c r="F127" s="104"/>
      <c r="G127" s="104"/>
      <c r="H127" s="104"/>
      <c r="I127" s="104"/>
      <c r="J127" s="104"/>
      <c r="K127" s="104"/>
      <c r="L127" s="104"/>
      <c r="M127" s="104"/>
      <c r="N127" s="104"/>
    </row>
    <row r="128" spans="1:14">
      <c r="A128" s="104"/>
      <c r="B128" s="104"/>
      <c r="C128" s="104"/>
      <c r="D128" s="104"/>
      <c r="E128" s="104"/>
      <c r="F128" s="104"/>
      <c r="G128" s="104"/>
      <c r="H128" s="104"/>
      <c r="I128" s="104"/>
      <c r="J128" s="104"/>
      <c r="K128" s="104"/>
      <c r="L128" s="104"/>
      <c r="M128" s="104"/>
      <c r="N128" s="104"/>
    </row>
    <row r="129" spans="1:14">
      <c r="A129" s="104"/>
      <c r="B129" s="104"/>
      <c r="C129" s="104"/>
      <c r="D129" s="104"/>
      <c r="E129" s="104"/>
      <c r="F129" s="104"/>
      <c r="G129" s="104"/>
      <c r="H129" s="104"/>
      <c r="I129" s="104"/>
      <c r="J129" s="104"/>
      <c r="K129" s="104"/>
      <c r="L129" s="104"/>
      <c r="M129" s="104"/>
      <c r="N129" s="104"/>
    </row>
    <row r="130" spans="1:14">
      <c r="A130" s="104"/>
      <c r="B130" s="104"/>
      <c r="C130" s="104"/>
      <c r="D130" s="104"/>
      <c r="E130" s="104"/>
      <c r="F130" s="104"/>
      <c r="G130" s="104"/>
      <c r="H130" s="104"/>
      <c r="I130" s="104"/>
      <c r="J130" s="104"/>
      <c r="K130" s="104"/>
      <c r="L130" s="104"/>
      <c r="M130" s="104"/>
      <c r="N130" s="104"/>
    </row>
    <row r="131" spans="1:14">
      <c r="A131" s="104"/>
      <c r="B131" s="104"/>
      <c r="C131" s="104"/>
      <c r="D131" s="104"/>
      <c r="E131" s="104"/>
      <c r="F131" s="104"/>
      <c r="G131" s="104"/>
      <c r="H131" s="104"/>
      <c r="I131" s="104"/>
      <c r="J131" s="104"/>
      <c r="K131" s="104"/>
      <c r="L131" s="104"/>
      <c r="M131" s="104"/>
      <c r="N131" s="104"/>
    </row>
    <row r="132" spans="1:14">
      <c r="A132" s="104"/>
      <c r="B132" s="104"/>
      <c r="C132" s="104"/>
      <c r="D132" s="104"/>
      <c r="E132" s="104"/>
      <c r="F132" s="104"/>
      <c r="G132" s="104"/>
      <c r="H132" s="104"/>
      <c r="I132" s="104"/>
      <c r="J132" s="104"/>
      <c r="K132" s="104"/>
      <c r="L132" s="104"/>
      <c r="M132" s="104"/>
      <c r="N132" s="104"/>
    </row>
    <row r="133" spans="1:14">
      <c r="A133" s="104"/>
      <c r="B133" s="104"/>
      <c r="C133" s="104"/>
      <c r="D133" s="104"/>
      <c r="E133" s="104"/>
      <c r="F133" s="104"/>
      <c r="G133" s="104"/>
      <c r="H133" s="104"/>
      <c r="I133" s="104"/>
      <c r="J133" s="104"/>
      <c r="K133" s="104"/>
      <c r="L133" s="104"/>
      <c r="M133" s="104"/>
      <c r="N133" s="104"/>
    </row>
    <row r="134" spans="1:14">
      <c r="A134" s="104"/>
      <c r="B134" s="104"/>
      <c r="C134" s="104"/>
      <c r="D134" s="104"/>
      <c r="E134" s="104"/>
      <c r="F134" s="104"/>
      <c r="G134" s="104"/>
      <c r="H134" s="104"/>
      <c r="I134" s="104"/>
      <c r="J134" s="104"/>
      <c r="K134" s="104"/>
      <c r="L134" s="104"/>
      <c r="M134" s="104"/>
      <c r="N134" s="104"/>
    </row>
    <row r="135" spans="1:14">
      <c r="A135" s="104"/>
      <c r="B135" s="104"/>
      <c r="C135" s="104"/>
      <c r="D135" s="104"/>
      <c r="E135" s="104"/>
      <c r="F135" s="104"/>
      <c r="G135" s="104"/>
      <c r="H135" s="104"/>
      <c r="I135" s="104"/>
      <c r="J135" s="104"/>
      <c r="K135" s="104"/>
      <c r="L135" s="104"/>
      <c r="M135" s="104"/>
      <c r="N135" s="104"/>
    </row>
    <row r="136" spans="1:14">
      <c r="A136" s="104"/>
      <c r="B136" s="104"/>
      <c r="C136" s="104"/>
      <c r="D136" s="104"/>
      <c r="E136" s="104"/>
      <c r="F136" s="104"/>
      <c r="G136" s="104"/>
      <c r="H136" s="104"/>
      <c r="I136" s="104"/>
      <c r="J136" s="104"/>
      <c r="K136" s="104"/>
      <c r="L136" s="104"/>
      <c r="M136" s="104"/>
      <c r="N136" s="104"/>
    </row>
    <row r="137" spans="1:14">
      <c r="A137" s="104"/>
      <c r="B137" s="104"/>
      <c r="C137" s="104"/>
      <c r="D137" s="104"/>
      <c r="E137" s="104"/>
      <c r="F137" s="104"/>
      <c r="G137" s="104"/>
      <c r="H137" s="104"/>
      <c r="I137" s="104"/>
      <c r="J137" s="104"/>
      <c r="K137" s="104"/>
      <c r="L137" s="104"/>
      <c r="M137" s="104"/>
      <c r="N137" s="104"/>
    </row>
    <row r="138" spans="1:14">
      <c r="A138" s="104"/>
      <c r="B138" s="104"/>
      <c r="C138" s="104"/>
      <c r="D138" s="104"/>
      <c r="E138" s="104"/>
      <c r="F138" s="104"/>
      <c r="G138" s="104"/>
      <c r="H138" s="104"/>
      <c r="I138" s="104"/>
      <c r="J138" s="104"/>
      <c r="K138" s="104"/>
      <c r="L138" s="104"/>
      <c r="M138" s="104"/>
      <c r="N138" s="104"/>
    </row>
    <row r="139" spans="1:14">
      <c r="A139" s="104"/>
      <c r="B139" s="104"/>
      <c r="C139" s="104"/>
      <c r="D139" s="104"/>
      <c r="E139" s="104"/>
      <c r="F139" s="104"/>
      <c r="G139" s="104"/>
      <c r="H139" s="104"/>
      <c r="I139" s="104"/>
      <c r="J139" s="104"/>
      <c r="K139" s="104"/>
      <c r="L139" s="104"/>
      <c r="M139" s="104"/>
      <c r="N139" s="104"/>
    </row>
    <row r="140" spans="1:14">
      <c r="A140" s="104"/>
      <c r="B140" s="104"/>
      <c r="C140" s="104"/>
      <c r="D140" s="104"/>
      <c r="E140" s="104"/>
      <c r="F140" s="104"/>
      <c r="G140" s="104"/>
      <c r="H140" s="104"/>
      <c r="I140" s="104"/>
      <c r="J140" s="104"/>
      <c r="K140" s="104"/>
      <c r="L140" s="104"/>
      <c r="M140" s="104"/>
      <c r="N140" s="104"/>
    </row>
    <row r="141" spans="1:14">
      <c r="A141" s="104"/>
      <c r="B141" s="104"/>
      <c r="C141" s="104"/>
      <c r="D141" s="104"/>
      <c r="E141" s="104"/>
      <c r="F141" s="104"/>
      <c r="G141" s="104"/>
      <c r="H141" s="104"/>
      <c r="I141" s="104"/>
      <c r="J141" s="104"/>
      <c r="K141" s="104"/>
      <c r="L141" s="104"/>
      <c r="M141" s="104"/>
      <c r="N141" s="104"/>
    </row>
    <row r="142" spans="1:14">
      <c r="A142" s="104"/>
      <c r="B142" s="104"/>
      <c r="C142" s="104"/>
      <c r="D142" s="104"/>
      <c r="E142" s="104"/>
      <c r="F142" s="104"/>
      <c r="G142" s="104"/>
      <c r="H142" s="104"/>
      <c r="I142" s="104"/>
      <c r="J142" s="104"/>
      <c r="K142" s="104"/>
      <c r="L142" s="104"/>
      <c r="M142" s="104"/>
      <c r="N142" s="104"/>
    </row>
    <row r="143" spans="1:14">
      <c r="A143" s="104"/>
      <c r="B143" s="104"/>
      <c r="C143" s="104"/>
      <c r="D143" s="104"/>
      <c r="E143" s="104"/>
      <c r="F143" s="104"/>
      <c r="G143" s="104"/>
      <c r="H143" s="104"/>
      <c r="I143" s="104"/>
      <c r="J143" s="104"/>
      <c r="K143" s="104"/>
      <c r="L143" s="104"/>
      <c r="M143" s="104"/>
      <c r="N143" s="104"/>
    </row>
    <row r="144" spans="1:14">
      <c r="A144" s="104"/>
      <c r="B144" s="104"/>
      <c r="C144" s="104"/>
      <c r="D144" s="104"/>
      <c r="E144" s="104"/>
      <c r="F144" s="104"/>
      <c r="G144" s="104"/>
      <c r="H144" s="104"/>
      <c r="I144" s="104"/>
      <c r="J144" s="104"/>
      <c r="K144" s="104"/>
      <c r="L144" s="104"/>
      <c r="M144" s="104"/>
      <c r="N144" s="104"/>
    </row>
    <row r="145" spans="1:14">
      <c r="A145" s="104"/>
      <c r="B145" s="104"/>
      <c r="C145" s="104"/>
      <c r="D145" s="104"/>
      <c r="E145" s="104"/>
      <c r="F145" s="104"/>
      <c r="G145" s="104"/>
      <c r="H145" s="104"/>
      <c r="I145" s="104"/>
      <c r="J145" s="104"/>
      <c r="K145" s="104"/>
      <c r="L145" s="104"/>
      <c r="M145" s="104"/>
      <c r="N145" s="104"/>
    </row>
    <row r="146" spans="1:14">
      <c r="A146" s="104"/>
      <c r="B146" s="104"/>
      <c r="C146" s="104"/>
      <c r="D146" s="104"/>
      <c r="E146" s="104"/>
      <c r="F146" s="104"/>
      <c r="G146" s="104"/>
      <c r="H146" s="104"/>
      <c r="I146" s="104"/>
      <c r="J146" s="104"/>
      <c r="K146" s="104"/>
      <c r="L146" s="104"/>
      <c r="M146" s="104"/>
      <c r="N146" s="104"/>
    </row>
    <row r="147" spans="1:14">
      <c r="A147" s="104"/>
      <c r="B147" s="104"/>
      <c r="C147" s="104"/>
      <c r="D147" s="104"/>
      <c r="E147" s="104"/>
      <c r="F147" s="104"/>
      <c r="G147" s="104"/>
      <c r="H147" s="104"/>
      <c r="I147" s="104"/>
      <c r="J147" s="104"/>
      <c r="K147" s="104"/>
      <c r="L147" s="104"/>
      <c r="M147" s="104"/>
      <c r="N147" s="104"/>
    </row>
    <row r="148" spans="1:14">
      <c r="A148" s="104"/>
      <c r="B148" s="104"/>
      <c r="C148" s="104"/>
      <c r="D148" s="104"/>
      <c r="E148" s="104"/>
      <c r="F148" s="104"/>
      <c r="G148" s="104"/>
      <c r="H148" s="104"/>
      <c r="I148" s="104"/>
      <c r="J148" s="104"/>
      <c r="K148" s="104"/>
      <c r="L148" s="104"/>
      <c r="M148" s="104"/>
      <c r="N148" s="104"/>
    </row>
    <row r="149" spans="1:14">
      <c r="A149" s="104"/>
      <c r="B149" s="104"/>
      <c r="C149" s="104"/>
      <c r="D149" s="104"/>
      <c r="E149" s="104"/>
      <c r="F149" s="104"/>
      <c r="G149" s="104"/>
      <c r="H149" s="104"/>
      <c r="I149" s="104"/>
      <c r="J149" s="104"/>
      <c r="K149" s="104"/>
      <c r="L149" s="104"/>
      <c r="M149" s="104"/>
      <c r="N149" s="104"/>
    </row>
    <row r="150" spans="1:14">
      <c r="A150" s="104"/>
      <c r="B150" s="104"/>
      <c r="C150" s="104"/>
      <c r="D150" s="104"/>
      <c r="E150" s="104"/>
      <c r="F150" s="104"/>
      <c r="G150" s="104"/>
      <c r="H150" s="104"/>
      <c r="I150" s="104"/>
      <c r="J150" s="104"/>
      <c r="K150" s="104"/>
      <c r="L150" s="104"/>
      <c r="M150" s="104"/>
      <c r="N150" s="104"/>
    </row>
    <row r="151" spans="1:14">
      <c r="A151" s="104"/>
      <c r="B151" s="104"/>
      <c r="C151" s="104"/>
      <c r="D151" s="104"/>
      <c r="E151" s="104"/>
      <c r="F151" s="104"/>
      <c r="G151" s="104"/>
      <c r="H151" s="104"/>
      <c r="I151" s="104"/>
      <c r="J151" s="104"/>
      <c r="K151" s="104"/>
      <c r="L151" s="104"/>
      <c r="M151" s="104"/>
      <c r="N151" s="104"/>
    </row>
    <row r="152" spans="1:14">
      <c r="A152" s="104"/>
      <c r="B152" s="104"/>
      <c r="C152" s="104"/>
      <c r="D152" s="104"/>
      <c r="E152" s="104"/>
      <c r="F152" s="104"/>
      <c r="G152" s="104"/>
      <c r="H152" s="104"/>
      <c r="I152" s="104"/>
      <c r="J152" s="104"/>
      <c r="K152" s="104"/>
      <c r="L152" s="104"/>
      <c r="M152" s="104"/>
      <c r="N152" s="104"/>
    </row>
    <row r="153" spans="1:14">
      <c r="A153" s="104"/>
      <c r="B153" s="104"/>
      <c r="C153" s="104"/>
      <c r="D153" s="104"/>
      <c r="E153" s="104"/>
      <c r="F153" s="104"/>
      <c r="G153" s="104"/>
      <c r="H153" s="104"/>
      <c r="I153" s="104"/>
      <c r="J153" s="104"/>
      <c r="K153" s="104"/>
      <c r="L153" s="104"/>
      <c r="M153" s="104"/>
      <c r="N153" s="104"/>
    </row>
    <row r="154" spans="1:14">
      <c r="A154" s="104"/>
      <c r="B154" s="104"/>
      <c r="C154" s="104"/>
      <c r="D154" s="104"/>
      <c r="E154" s="104"/>
      <c r="F154" s="104"/>
      <c r="G154" s="104"/>
      <c r="H154" s="104"/>
      <c r="I154" s="104"/>
      <c r="J154" s="104"/>
      <c r="K154" s="104"/>
      <c r="L154" s="104"/>
      <c r="M154" s="104"/>
      <c r="N154" s="104"/>
    </row>
    <row r="155" spans="1:14">
      <c r="A155" s="104"/>
      <c r="B155" s="104"/>
      <c r="C155" s="104"/>
      <c r="D155" s="104"/>
      <c r="E155" s="104"/>
      <c r="F155" s="104"/>
      <c r="G155" s="104"/>
      <c r="H155" s="104"/>
      <c r="I155" s="104"/>
      <c r="J155" s="104"/>
      <c r="K155" s="104"/>
      <c r="L155" s="104"/>
      <c r="M155" s="104"/>
      <c r="N155" s="104"/>
    </row>
    <row r="156" spans="1:14">
      <c r="A156" s="104"/>
      <c r="B156" s="104"/>
      <c r="C156" s="104"/>
      <c r="D156" s="104"/>
      <c r="E156" s="104"/>
      <c r="F156" s="104"/>
      <c r="G156" s="104"/>
      <c r="H156" s="104"/>
      <c r="I156" s="104"/>
      <c r="J156" s="104"/>
      <c r="K156" s="104"/>
      <c r="L156" s="104"/>
      <c r="M156" s="104"/>
      <c r="N156" s="104"/>
    </row>
    <row r="157" spans="1:14">
      <c r="A157" s="104"/>
      <c r="B157" s="104"/>
      <c r="C157" s="104"/>
      <c r="D157" s="104"/>
      <c r="E157" s="104"/>
      <c r="F157" s="104"/>
      <c r="G157" s="104"/>
      <c r="H157" s="104"/>
      <c r="I157" s="104"/>
      <c r="J157" s="104"/>
      <c r="K157" s="104"/>
      <c r="L157" s="104"/>
      <c r="M157" s="104"/>
      <c r="N157" s="104"/>
    </row>
    <row r="158" spans="1:14">
      <c r="A158" s="104"/>
      <c r="B158" s="104"/>
      <c r="C158" s="104"/>
      <c r="D158" s="104"/>
      <c r="E158" s="104"/>
      <c r="F158" s="104"/>
      <c r="G158" s="104"/>
      <c r="H158" s="104"/>
      <c r="I158" s="104"/>
      <c r="J158" s="104"/>
      <c r="K158" s="104"/>
      <c r="L158" s="104"/>
      <c r="M158" s="104"/>
      <c r="N158" s="104"/>
    </row>
    <row r="159" spans="1:14">
      <c r="A159" s="104"/>
      <c r="B159" s="104"/>
      <c r="C159" s="104"/>
      <c r="D159" s="104"/>
      <c r="E159" s="104"/>
      <c r="F159" s="104"/>
      <c r="G159" s="104"/>
      <c r="H159" s="104"/>
      <c r="I159" s="104"/>
      <c r="J159" s="104"/>
      <c r="K159" s="104"/>
      <c r="L159" s="104"/>
      <c r="M159" s="104"/>
      <c r="N159" s="104"/>
    </row>
    <row r="160" spans="1:14">
      <c r="A160" s="104"/>
      <c r="B160" s="104"/>
      <c r="C160" s="104"/>
      <c r="D160" s="104"/>
      <c r="E160" s="104"/>
      <c r="F160" s="104"/>
      <c r="G160" s="104"/>
      <c r="H160" s="104"/>
      <c r="I160" s="104"/>
      <c r="J160" s="104"/>
      <c r="K160" s="104"/>
      <c r="L160" s="104"/>
      <c r="M160" s="104"/>
      <c r="N160" s="104"/>
    </row>
    <row r="161" spans="1:14">
      <c r="A161" s="104"/>
      <c r="B161" s="104"/>
      <c r="C161" s="104"/>
      <c r="D161" s="104"/>
      <c r="E161" s="104"/>
      <c r="F161" s="104"/>
      <c r="G161" s="104"/>
      <c r="H161" s="104"/>
      <c r="I161" s="104"/>
      <c r="J161" s="104"/>
      <c r="K161" s="104"/>
      <c r="L161" s="104"/>
      <c r="M161" s="104"/>
      <c r="N161" s="104"/>
    </row>
    <row r="162" spans="1:14">
      <c r="A162" s="104"/>
      <c r="B162" s="104"/>
      <c r="C162" s="104"/>
      <c r="D162" s="104"/>
      <c r="E162" s="104"/>
      <c r="F162" s="104"/>
      <c r="G162" s="104"/>
      <c r="H162" s="104"/>
      <c r="I162" s="104"/>
      <c r="J162" s="104"/>
      <c r="K162" s="104"/>
      <c r="L162" s="104"/>
      <c r="M162" s="104"/>
      <c r="N162" s="104"/>
    </row>
    <row r="163" spans="1:14">
      <c r="A163" s="104"/>
      <c r="B163" s="104"/>
      <c r="C163" s="104"/>
      <c r="D163" s="104"/>
      <c r="E163" s="104"/>
      <c r="F163" s="104"/>
      <c r="G163" s="104"/>
      <c r="H163" s="104"/>
      <c r="I163" s="104"/>
      <c r="J163" s="104"/>
      <c r="K163" s="104"/>
      <c r="L163" s="104"/>
      <c r="M163" s="104"/>
      <c r="N163" s="104"/>
    </row>
    <row r="164" spans="1:14">
      <c r="A164" s="104"/>
      <c r="B164" s="104"/>
      <c r="C164" s="104"/>
      <c r="D164" s="104"/>
      <c r="E164" s="104"/>
      <c r="F164" s="104"/>
      <c r="G164" s="104"/>
      <c r="H164" s="104"/>
      <c r="I164" s="104"/>
      <c r="J164" s="104"/>
      <c r="K164" s="104"/>
      <c r="L164" s="104"/>
      <c r="M164" s="104"/>
      <c r="N164" s="104"/>
    </row>
    <row r="165" spans="1:14">
      <c r="A165" s="104"/>
      <c r="B165" s="104"/>
      <c r="C165" s="104"/>
      <c r="D165" s="104"/>
      <c r="E165" s="104"/>
      <c r="F165" s="104"/>
      <c r="G165" s="104"/>
      <c r="H165" s="104"/>
      <c r="I165" s="104"/>
      <c r="J165" s="104"/>
      <c r="K165" s="104"/>
      <c r="L165" s="104"/>
      <c r="M165" s="104"/>
      <c r="N165" s="104"/>
    </row>
    <row r="166" spans="1:14">
      <c r="A166" s="104"/>
      <c r="B166" s="104"/>
      <c r="C166" s="104"/>
      <c r="D166" s="104"/>
      <c r="E166" s="104"/>
      <c r="F166" s="104"/>
      <c r="G166" s="104"/>
      <c r="H166" s="104"/>
      <c r="I166" s="104"/>
      <c r="J166" s="104"/>
      <c r="K166" s="104"/>
      <c r="L166" s="104"/>
      <c r="M166" s="104"/>
      <c r="N166" s="104"/>
    </row>
    <row r="167" spans="1:14">
      <c r="A167" s="104"/>
      <c r="B167" s="104"/>
      <c r="C167" s="104"/>
      <c r="D167" s="104"/>
      <c r="E167" s="104"/>
      <c r="F167" s="104"/>
      <c r="G167" s="104"/>
      <c r="H167" s="104"/>
      <c r="I167" s="104"/>
      <c r="J167" s="104"/>
      <c r="K167" s="104"/>
      <c r="L167" s="104"/>
      <c r="M167" s="104"/>
      <c r="N167" s="104"/>
    </row>
    <row r="168" spans="1:14">
      <c r="A168" s="104"/>
      <c r="B168" s="104"/>
      <c r="C168" s="104"/>
      <c r="D168" s="104"/>
      <c r="E168" s="104"/>
      <c r="F168" s="104"/>
      <c r="G168" s="104"/>
      <c r="H168" s="104"/>
      <c r="I168" s="104"/>
      <c r="J168" s="104"/>
      <c r="K168" s="104"/>
      <c r="L168" s="104"/>
      <c r="M168" s="104"/>
      <c r="N168" s="104"/>
    </row>
    <row r="169" spans="1:14">
      <c r="A169" s="104"/>
      <c r="B169" s="104"/>
      <c r="C169" s="104"/>
      <c r="D169" s="104"/>
      <c r="E169" s="104"/>
      <c r="F169" s="104"/>
      <c r="G169" s="104"/>
      <c r="H169" s="104"/>
      <c r="I169" s="104"/>
      <c r="J169" s="104"/>
      <c r="K169" s="104"/>
      <c r="L169" s="104"/>
      <c r="M169" s="104"/>
      <c r="N169" s="104"/>
    </row>
    <row r="170" spans="1:14">
      <c r="A170" s="104"/>
      <c r="B170" s="104"/>
      <c r="C170" s="104"/>
      <c r="D170" s="104"/>
      <c r="E170" s="104"/>
      <c r="F170" s="104"/>
      <c r="G170" s="104"/>
      <c r="H170" s="104"/>
      <c r="I170" s="104"/>
      <c r="J170" s="104"/>
      <c r="K170" s="104"/>
      <c r="L170" s="104"/>
      <c r="M170" s="104"/>
      <c r="N170" s="104"/>
    </row>
    <row r="171" spans="1:14">
      <c r="A171" s="104"/>
      <c r="B171" s="104"/>
      <c r="C171" s="104"/>
      <c r="D171" s="104"/>
      <c r="E171" s="104"/>
      <c r="F171" s="104"/>
      <c r="G171" s="104"/>
      <c r="H171" s="104"/>
      <c r="I171" s="104"/>
      <c r="J171" s="104"/>
      <c r="K171" s="104"/>
      <c r="L171" s="104"/>
      <c r="M171" s="104"/>
      <c r="N171" s="104"/>
    </row>
    <row r="172" spans="1:14">
      <c r="A172" s="104"/>
      <c r="B172" s="104"/>
      <c r="C172" s="104"/>
      <c r="D172" s="104"/>
      <c r="E172" s="104"/>
      <c r="F172" s="104"/>
      <c r="G172" s="104"/>
      <c r="H172" s="104"/>
      <c r="I172" s="104"/>
      <c r="J172" s="104"/>
      <c r="K172" s="104"/>
      <c r="L172" s="104"/>
      <c r="M172" s="104"/>
      <c r="N172" s="104"/>
    </row>
    <row r="173" spans="1:14">
      <c r="A173" s="104"/>
      <c r="B173" s="104"/>
      <c r="C173" s="104"/>
      <c r="D173" s="104"/>
      <c r="E173" s="104"/>
      <c r="F173" s="104"/>
      <c r="G173" s="104"/>
      <c r="H173" s="104"/>
      <c r="I173" s="104"/>
      <c r="J173" s="104"/>
      <c r="K173" s="104"/>
      <c r="L173" s="104"/>
      <c r="M173" s="104"/>
      <c r="N173" s="104"/>
    </row>
    <row r="174" spans="1:14">
      <c r="A174" s="104"/>
      <c r="B174" s="104"/>
      <c r="C174" s="104"/>
      <c r="D174" s="104"/>
      <c r="E174" s="104"/>
      <c r="F174" s="104"/>
      <c r="G174" s="104"/>
      <c r="H174" s="104"/>
      <c r="I174" s="104"/>
      <c r="J174" s="104"/>
      <c r="K174" s="104"/>
      <c r="L174" s="104"/>
      <c r="M174" s="104"/>
      <c r="N174" s="104"/>
    </row>
    <row r="175" spans="1:14">
      <c r="A175" s="104"/>
      <c r="B175" s="104"/>
      <c r="C175" s="104"/>
      <c r="D175" s="104"/>
      <c r="E175" s="104"/>
      <c r="F175" s="104"/>
      <c r="G175" s="104"/>
      <c r="H175" s="104"/>
      <c r="I175" s="104"/>
      <c r="J175" s="104"/>
      <c r="K175" s="104"/>
      <c r="L175" s="104"/>
      <c r="M175" s="104"/>
      <c r="N175" s="104"/>
    </row>
    <row r="176" spans="1:14">
      <c r="A176" s="104"/>
      <c r="B176" s="104"/>
      <c r="C176" s="104"/>
      <c r="D176" s="104"/>
      <c r="E176" s="104"/>
      <c r="F176" s="104"/>
      <c r="G176" s="104"/>
      <c r="H176" s="104"/>
      <c r="I176" s="104"/>
      <c r="J176" s="104"/>
      <c r="K176" s="104"/>
      <c r="L176" s="104"/>
      <c r="M176" s="104"/>
      <c r="N176" s="104"/>
    </row>
    <row r="177" spans="1:14">
      <c r="A177" s="104"/>
      <c r="B177" s="104"/>
      <c r="C177" s="104"/>
      <c r="D177" s="104"/>
      <c r="E177" s="104"/>
      <c r="F177" s="104"/>
      <c r="G177" s="104"/>
      <c r="H177" s="104"/>
      <c r="I177" s="104"/>
      <c r="J177" s="104"/>
      <c r="K177" s="104"/>
      <c r="L177" s="104"/>
      <c r="M177" s="104"/>
      <c r="N177" s="104"/>
    </row>
    <row r="178" spans="1:14">
      <c r="A178" s="104"/>
      <c r="B178" s="104"/>
      <c r="C178" s="104"/>
      <c r="D178" s="104"/>
      <c r="E178" s="104"/>
      <c r="F178" s="104"/>
      <c r="G178" s="104"/>
      <c r="H178" s="104"/>
      <c r="I178" s="104"/>
      <c r="J178" s="104"/>
      <c r="K178" s="104"/>
      <c r="L178" s="104"/>
      <c r="M178" s="104"/>
      <c r="N178" s="104"/>
    </row>
    <row r="179" spans="1:14">
      <c r="A179" s="104"/>
      <c r="B179" s="104"/>
      <c r="C179" s="104"/>
      <c r="D179" s="104"/>
      <c r="E179" s="104"/>
      <c r="F179" s="104"/>
      <c r="G179" s="104"/>
      <c r="H179" s="104"/>
      <c r="I179" s="104"/>
      <c r="J179" s="104"/>
      <c r="K179" s="104"/>
      <c r="L179" s="104"/>
      <c r="M179" s="104"/>
      <c r="N179" s="104"/>
    </row>
    <row r="180" spans="1:14">
      <c r="A180" s="104"/>
      <c r="B180" s="104"/>
      <c r="C180" s="104"/>
      <c r="D180" s="104"/>
      <c r="E180" s="104"/>
      <c r="F180" s="104"/>
      <c r="G180" s="104"/>
      <c r="H180" s="104"/>
      <c r="I180" s="104"/>
      <c r="J180" s="104"/>
      <c r="K180" s="104"/>
      <c r="L180" s="104"/>
      <c r="M180" s="104"/>
      <c r="N180" s="104"/>
    </row>
    <row r="181" spans="1:14">
      <c r="A181" s="104"/>
      <c r="B181" s="104"/>
      <c r="C181" s="104"/>
      <c r="D181" s="104"/>
      <c r="E181" s="104"/>
      <c r="F181" s="104"/>
      <c r="G181" s="104"/>
      <c r="H181" s="104"/>
      <c r="I181" s="104"/>
      <c r="J181" s="104"/>
      <c r="K181" s="104"/>
      <c r="L181" s="104"/>
      <c r="M181" s="104"/>
      <c r="N181" s="104"/>
    </row>
    <row r="182" spans="1:14">
      <c r="A182" s="104"/>
      <c r="B182" s="104"/>
      <c r="C182" s="104"/>
      <c r="D182" s="104"/>
      <c r="E182" s="104"/>
      <c r="F182" s="104"/>
      <c r="G182" s="104"/>
      <c r="H182" s="104"/>
      <c r="I182" s="104"/>
      <c r="J182" s="104"/>
      <c r="K182" s="104"/>
      <c r="L182" s="104"/>
      <c r="M182" s="104"/>
      <c r="N182" s="104"/>
    </row>
    <row r="183" spans="1:14">
      <c r="A183" s="104"/>
      <c r="B183" s="104"/>
      <c r="C183" s="104"/>
      <c r="D183" s="104"/>
      <c r="E183" s="104"/>
      <c r="F183" s="104"/>
      <c r="G183" s="104"/>
      <c r="H183" s="104"/>
      <c r="I183" s="104"/>
      <c r="J183" s="104"/>
      <c r="K183" s="104"/>
      <c r="L183" s="104"/>
      <c r="M183" s="104"/>
      <c r="N183" s="104"/>
    </row>
    <row r="184" spans="1:14">
      <c r="A184" s="104"/>
      <c r="B184" s="104"/>
      <c r="C184" s="104"/>
      <c r="D184" s="104"/>
      <c r="E184" s="104"/>
      <c r="F184" s="104"/>
      <c r="G184" s="104"/>
      <c r="H184" s="104"/>
      <c r="I184" s="104"/>
      <c r="J184" s="104"/>
      <c r="K184" s="104"/>
      <c r="L184" s="104"/>
      <c r="M184" s="104"/>
      <c r="N184" s="104"/>
    </row>
    <row r="185" spans="1:14">
      <c r="A185" s="104"/>
      <c r="B185" s="104"/>
      <c r="C185" s="104"/>
      <c r="D185" s="104"/>
      <c r="E185" s="104"/>
      <c r="F185" s="104"/>
      <c r="G185" s="104"/>
      <c r="H185" s="104"/>
      <c r="I185" s="104"/>
      <c r="J185" s="104"/>
      <c r="K185" s="104"/>
      <c r="L185" s="104"/>
      <c r="M185" s="104"/>
      <c r="N185" s="104"/>
    </row>
    <row r="186" spans="1:14">
      <c r="A186" s="104"/>
      <c r="B186" s="104"/>
      <c r="C186" s="104"/>
      <c r="D186" s="104"/>
      <c r="E186" s="104"/>
      <c r="F186" s="104"/>
      <c r="G186" s="104"/>
      <c r="H186" s="104"/>
      <c r="I186" s="104"/>
      <c r="J186" s="104"/>
      <c r="K186" s="104"/>
      <c r="L186" s="104"/>
      <c r="M186" s="104"/>
      <c r="N186" s="104"/>
    </row>
    <row r="187" spans="1:14">
      <c r="A187" s="104"/>
      <c r="B187" s="104"/>
      <c r="C187" s="104"/>
      <c r="D187" s="104"/>
      <c r="E187" s="104"/>
      <c r="F187" s="104"/>
      <c r="G187" s="104"/>
      <c r="H187" s="104"/>
      <c r="I187" s="104"/>
      <c r="J187" s="104"/>
      <c r="K187" s="104"/>
      <c r="L187" s="104"/>
      <c r="M187" s="104"/>
      <c r="N187" s="104"/>
    </row>
    <row r="188" spans="1:14">
      <c r="A188" s="104"/>
      <c r="B188" s="104"/>
      <c r="C188" s="104"/>
      <c r="D188" s="104"/>
      <c r="E188" s="104"/>
      <c r="F188" s="104"/>
      <c r="G188" s="104"/>
      <c r="H188" s="104"/>
      <c r="I188" s="104"/>
      <c r="J188" s="104"/>
      <c r="K188" s="104"/>
      <c r="L188" s="104"/>
      <c r="M188" s="104"/>
      <c r="N188" s="104"/>
    </row>
    <row r="189" spans="1:14">
      <c r="A189" s="104"/>
      <c r="B189" s="104"/>
      <c r="C189" s="104"/>
      <c r="D189" s="104"/>
      <c r="E189" s="104"/>
      <c r="F189" s="104"/>
      <c r="G189" s="104"/>
      <c r="H189" s="104"/>
      <c r="I189" s="104"/>
      <c r="J189" s="104"/>
      <c r="K189" s="104"/>
      <c r="L189" s="104"/>
      <c r="M189" s="104"/>
      <c r="N189" s="104"/>
    </row>
    <row r="190" spans="1:14">
      <c r="A190" s="104"/>
      <c r="B190" s="104"/>
      <c r="C190" s="104"/>
      <c r="D190" s="104"/>
      <c r="E190" s="104"/>
      <c r="F190" s="104"/>
      <c r="G190" s="104"/>
      <c r="H190" s="104"/>
      <c r="I190" s="104"/>
      <c r="J190" s="104"/>
      <c r="K190" s="104"/>
      <c r="L190" s="104"/>
      <c r="M190" s="104"/>
      <c r="N190" s="104"/>
    </row>
    <row r="191" spans="1:14">
      <c r="A191" s="104"/>
      <c r="B191" s="104"/>
      <c r="C191" s="104"/>
      <c r="D191" s="104"/>
      <c r="E191" s="104"/>
      <c r="F191" s="104"/>
      <c r="G191" s="104"/>
      <c r="H191" s="104"/>
      <c r="I191" s="104"/>
      <c r="J191" s="104"/>
      <c r="K191" s="104"/>
      <c r="L191" s="104"/>
      <c r="M191" s="104"/>
      <c r="N191" s="104"/>
    </row>
    <row r="192" spans="1:14">
      <c r="A192" s="104"/>
      <c r="B192" s="104"/>
      <c r="C192" s="104"/>
      <c r="D192" s="104"/>
      <c r="E192" s="104"/>
      <c r="F192" s="104"/>
      <c r="G192" s="104"/>
      <c r="H192" s="104"/>
      <c r="I192" s="104"/>
      <c r="J192" s="104"/>
      <c r="K192" s="104"/>
      <c r="L192" s="104"/>
      <c r="M192" s="104"/>
      <c r="N192" s="104"/>
    </row>
    <row r="193" spans="1:14">
      <c r="A193" s="104"/>
      <c r="B193" s="104"/>
      <c r="C193" s="104"/>
      <c r="D193" s="104"/>
      <c r="E193" s="104"/>
      <c r="F193" s="104"/>
      <c r="G193" s="104"/>
      <c r="H193" s="104"/>
      <c r="I193" s="104"/>
      <c r="J193" s="104"/>
      <c r="K193" s="104"/>
      <c r="L193" s="104"/>
      <c r="M193" s="104"/>
      <c r="N193" s="104"/>
    </row>
    <row r="194" spans="1:14">
      <c r="A194" s="104"/>
      <c r="B194" s="104"/>
      <c r="C194" s="104"/>
      <c r="D194" s="104"/>
      <c r="E194" s="104"/>
      <c r="F194" s="104"/>
      <c r="G194" s="104"/>
      <c r="H194" s="104"/>
      <c r="I194" s="104"/>
      <c r="J194" s="104"/>
      <c r="K194" s="104"/>
      <c r="L194" s="104"/>
      <c r="M194" s="104"/>
      <c r="N194" s="104"/>
    </row>
    <row r="195" spans="1:14">
      <c r="A195" s="104"/>
      <c r="B195" s="104"/>
      <c r="C195" s="104"/>
      <c r="D195" s="104"/>
      <c r="E195" s="104"/>
      <c r="F195" s="104"/>
      <c r="G195" s="104"/>
      <c r="H195" s="104"/>
      <c r="I195" s="104"/>
      <c r="J195" s="104"/>
      <c r="K195" s="104"/>
      <c r="L195" s="104"/>
      <c r="M195" s="104"/>
      <c r="N195" s="104"/>
    </row>
    <row r="196" spans="1:14">
      <c r="A196" s="104"/>
      <c r="B196" s="104"/>
      <c r="C196" s="104"/>
      <c r="D196" s="104"/>
      <c r="E196" s="104"/>
      <c r="F196" s="104"/>
      <c r="G196" s="104"/>
      <c r="H196" s="104"/>
      <c r="I196" s="104"/>
      <c r="J196" s="104"/>
      <c r="K196" s="104"/>
      <c r="L196" s="104"/>
      <c r="M196" s="104"/>
      <c r="N196" s="104"/>
    </row>
    <row r="197" spans="1:14">
      <c r="A197" s="104"/>
      <c r="B197" s="104"/>
      <c r="C197" s="104"/>
      <c r="D197" s="104"/>
      <c r="E197" s="104"/>
      <c r="F197" s="104"/>
      <c r="G197" s="104"/>
      <c r="H197" s="104"/>
      <c r="I197" s="104"/>
      <c r="J197" s="104"/>
      <c r="K197" s="104"/>
      <c r="L197" s="104"/>
      <c r="M197" s="104"/>
      <c r="N197" s="104"/>
    </row>
    <row r="198" spans="1:14">
      <c r="A198" s="104"/>
      <c r="B198" s="104"/>
      <c r="C198" s="104"/>
      <c r="D198" s="104"/>
      <c r="E198" s="104"/>
      <c r="F198" s="104"/>
      <c r="G198" s="104"/>
      <c r="H198" s="104"/>
      <c r="I198" s="104"/>
      <c r="J198" s="104"/>
      <c r="K198" s="104"/>
      <c r="L198" s="104"/>
      <c r="M198" s="104"/>
      <c r="N198" s="104"/>
    </row>
    <row r="199" spans="1:14">
      <c r="A199" s="104"/>
      <c r="B199" s="104"/>
      <c r="C199" s="104"/>
      <c r="D199" s="104"/>
      <c r="E199" s="104"/>
      <c r="F199" s="104"/>
      <c r="G199" s="104"/>
      <c r="H199" s="104"/>
      <c r="I199" s="104"/>
      <c r="J199" s="104"/>
      <c r="K199" s="104"/>
      <c r="L199" s="104"/>
      <c r="M199" s="104"/>
      <c r="N199" s="104"/>
    </row>
    <row r="200" spans="1:14">
      <c r="A200" s="104"/>
      <c r="B200" s="104"/>
      <c r="C200" s="104"/>
      <c r="D200" s="104"/>
      <c r="E200" s="104"/>
      <c r="F200" s="104"/>
      <c r="G200" s="104"/>
      <c r="H200" s="104"/>
      <c r="I200" s="104"/>
      <c r="J200" s="104"/>
      <c r="K200" s="104"/>
      <c r="L200" s="104"/>
      <c r="M200" s="104"/>
      <c r="N200" s="104"/>
    </row>
    <row r="201" spans="1:14">
      <c r="A201" s="104"/>
      <c r="B201" s="104"/>
      <c r="C201" s="104"/>
      <c r="D201" s="104"/>
      <c r="E201" s="104"/>
      <c r="F201" s="104"/>
      <c r="G201" s="104"/>
      <c r="H201" s="104"/>
      <c r="I201" s="104"/>
      <c r="J201" s="104"/>
      <c r="K201" s="104"/>
      <c r="L201" s="104"/>
      <c r="M201" s="104"/>
      <c r="N201" s="104"/>
    </row>
    <row r="202" spans="1:14">
      <c r="A202" s="104"/>
      <c r="B202" s="104"/>
      <c r="C202" s="104"/>
      <c r="D202" s="104"/>
      <c r="E202" s="104"/>
      <c r="F202" s="104"/>
      <c r="G202" s="104"/>
      <c r="H202" s="104"/>
      <c r="I202" s="104"/>
      <c r="J202" s="104"/>
      <c r="K202" s="104"/>
      <c r="L202" s="104"/>
      <c r="M202" s="104"/>
      <c r="N202" s="104"/>
    </row>
    <row r="203" spans="1:14">
      <c r="A203" s="104"/>
      <c r="B203" s="104"/>
      <c r="C203" s="104"/>
      <c r="D203" s="104"/>
      <c r="E203" s="104"/>
      <c r="F203" s="104"/>
      <c r="G203" s="104"/>
      <c r="H203" s="104"/>
      <c r="I203" s="104"/>
      <c r="J203" s="104"/>
      <c r="K203" s="104"/>
      <c r="L203" s="104"/>
      <c r="M203" s="104"/>
      <c r="N203" s="104"/>
    </row>
    <row r="204" spans="1:14">
      <c r="A204" s="104"/>
      <c r="B204" s="104"/>
      <c r="C204" s="104"/>
      <c r="D204" s="104"/>
      <c r="E204" s="104"/>
      <c r="F204" s="104"/>
      <c r="G204" s="104"/>
      <c r="H204" s="104"/>
      <c r="I204" s="104"/>
      <c r="J204" s="104"/>
      <c r="K204" s="104"/>
      <c r="L204" s="104"/>
      <c r="M204" s="104"/>
      <c r="N204" s="104"/>
    </row>
    <row r="205" spans="1:14">
      <c r="A205" s="104"/>
      <c r="B205" s="104"/>
      <c r="C205" s="104"/>
      <c r="D205" s="104"/>
      <c r="E205" s="104"/>
      <c r="F205" s="104"/>
      <c r="G205" s="104"/>
      <c r="H205" s="104"/>
      <c r="I205" s="104"/>
      <c r="J205" s="104"/>
      <c r="K205" s="104"/>
      <c r="L205" s="104"/>
      <c r="M205" s="104"/>
      <c r="N205" s="104"/>
    </row>
    <row r="206" spans="1:14">
      <c r="A206" s="104"/>
      <c r="B206" s="104"/>
      <c r="C206" s="104"/>
      <c r="D206" s="104"/>
      <c r="E206" s="104"/>
      <c r="F206" s="104"/>
      <c r="G206" s="104"/>
      <c r="H206" s="104"/>
      <c r="I206" s="104"/>
      <c r="J206" s="104"/>
      <c r="K206" s="104"/>
      <c r="L206" s="104"/>
      <c r="M206" s="104"/>
      <c r="N206" s="104"/>
    </row>
    <row r="207" spans="1:14">
      <c r="A207" s="104"/>
      <c r="B207" s="104"/>
      <c r="C207" s="104"/>
      <c r="D207" s="104"/>
      <c r="E207" s="104"/>
      <c r="F207" s="104"/>
      <c r="G207" s="104"/>
      <c r="H207" s="104"/>
      <c r="I207" s="104"/>
      <c r="J207" s="104"/>
      <c r="K207" s="104"/>
      <c r="L207" s="104"/>
      <c r="M207" s="104"/>
      <c r="N207" s="104"/>
    </row>
    <row r="208" spans="1:14">
      <c r="A208" s="104"/>
      <c r="B208" s="104"/>
      <c r="C208" s="104"/>
      <c r="D208" s="104"/>
      <c r="E208" s="104"/>
      <c r="F208" s="104"/>
      <c r="G208" s="104"/>
      <c r="H208" s="104"/>
      <c r="I208" s="104"/>
      <c r="J208" s="104"/>
      <c r="K208" s="104"/>
      <c r="L208" s="104"/>
      <c r="M208" s="104"/>
      <c r="N208" s="104"/>
    </row>
    <row r="209" spans="1:14">
      <c r="A209" s="104"/>
      <c r="B209" s="104"/>
      <c r="C209" s="104"/>
      <c r="D209" s="104"/>
      <c r="E209" s="104"/>
      <c r="F209" s="104"/>
      <c r="G209" s="104"/>
      <c r="H209" s="104"/>
      <c r="I209" s="104"/>
      <c r="J209" s="104"/>
      <c r="K209" s="104"/>
      <c r="L209" s="104"/>
      <c r="M209" s="104"/>
      <c r="N209" s="104"/>
    </row>
    <row r="210" spans="1:14">
      <c r="A210" s="104"/>
      <c r="B210" s="104"/>
      <c r="C210" s="104"/>
      <c r="D210" s="104"/>
      <c r="E210" s="104"/>
      <c r="F210" s="104"/>
      <c r="G210" s="104"/>
      <c r="H210" s="104"/>
      <c r="I210" s="104"/>
      <c r="J210" s="104"/>
      <c r="K210" s="104"/>
      <c r="L210" s="104"/>
      <c r="M210" s="104"/>
      <c r="N210" s="104"/>
    </row>
    <row r="211" spans="1:14">
      <c r="A211" s="104"/>
      <c r="B211" s="104"/>
      <c r="C211" s="104"/>
      <c r="D211" s="104"/>
      <c r="E211" s="104"/>
      <c r="F211" s="104"/>
      <c r="G211" s="104"/>
      <c r="H211" s="104"/>
      <c r="I211" s="104"/>
      <c r="J211" s="104"/>
      <c r="K211" s="104"/>
      <c r="L211" s="104"/>
      <c r="M211" s="104"/>
      <c r="N211" s="104"/>
    </row>
    <row r="212" spans="1:14">
      <c r="A212" s="104"/>
      <c r="B212" s="104"/>
      <c r="C212" s="104"/>
      <c r="D212" s="104"/>
      <c r="E212" s="104"/>
      <c r="F212" s="104"/>
      <c r="G212" s="104"/>
      <c r="H212" s="104"/>
      <c r="I212" s="104"/>
      <c r="J212" s="104"/>
      <c r="K212" s="104"/>
      <c r="L212" s="104"/>
      <c r="M212" s="104"/>
      <c r="N212" s="104"/>
    </row>
    <row r="213" spans="1:14">
      <c r="A213" s="104"/>
      <c r="B213" s="104"/>
      <c r="C213" s="104"/>
      <c r="D213" s="104"/>
      <c r="E213" s="104"/>
      <c r="F213" s="104"/>
      <c r="G213" s="104"/>
      <c r="H213" s="104"/>
      <c r="I213" s="104"/>
      <c r="J213" s="104"/>
      <c r="K213" s="104"/>
      <c r="L213" s="104"/>
      <c r="M213" s="104"/>
      <c r="N213" s="104"/>
    </row>
    <row r="214" spans="1:14">
      <c r="A214" s="104"/>
      <c r="B214" s="104"/>
      <c r="C214" s="104"/>
      <c r="D214" s="104"/>
      <c r="E214" s="104"/>
      <c r="F214" s="104"/>
      <c r="G214" s="104"/>
      <c r="H214" s="104"/>
      <c r="I214" s="104"/>
      <c r="J214" s="104"/>
      <c r="K214" s="104"/>
      <c r="L214" s="104"/>
      <c r="M214" s="104"/>
      <c r="N214" s="104"/>
    </row>
    <row r="215" spans="1:14">
      <c r="A215" s="104"/>
      <c r="B215" s="104"/>
      <c r="C215" s="104"/>
      <c r="D215" s="104"/>
      <c r="E215" s="104"/>
      <c r="F215" s="104"/>
      <c r="G215" s="104"/>
      <c r="H215" s="104"/>
      <c r="I215" s="104"/>
      <c r="J215" s="104"/>
      <c r="K215" s="104"/>
      <c r="L215" s="104"/>
      <c r="M215" s="104"/>
      <c r="N215" s="104"/>
    </row>
    <row r="216" spans="1:14">
      <c r="A216" s="104"/>
      <c r="B216" s="104"/>
      <c r="C216" s="104"/>
      <c r="D216" s="104"/>
      <c r="E216" s="104"/>
      <c r="F216" s="104"/>
      <c r="G216" s="104"/>
      <c r="H216" s="104"/>
      <c r="I216" s="104"/>
      <c r="J216" s="104"/>
      <c r="K216" s="104"/>
      <c r="L216" s="104"/>
      <c r="M216" s="104"/>
      <c r="N216" s="104"/>
    </row>
    <row r="217" spans="1:14">
      <c r="A217" s="104"/>
      <c r="B217" s="104"/>
      <c r="C217" s="104"/>
      <c r="D217" s="104"/>
      <c r="E217" s="104"/>
      <c r="F217" s="104"/>
      <c r="G217" s="104"/>
      <c r="H217" s="104"/>
      <c r="I217" s="104"/>
      <c r="J217" s="104"/>
      <c r="K217" s="104"/>
      <c r="L217" s="104"/>
      <c r="M217" s="104"/>
      <c r="N217" s="104"/>
    </row>
    <row r="218" spans="1:14">
      <c r="A218" s="104"/>
      <c r="B218" s="104"/>
      <c r="C218" s="104"/>
      <c r="D218" s="104"/>
      <c r="E218" s="104"/>
      <c r="F218" s="104"/>
      <c r="G218" s="104"/>
      <c r="H218" s="104"/>
      <c r="I218" s="104"/>
      <c r="J218" s="104"/>
      <c r="K218" s="104"/>
      <c r="L218" s="104"/>
      <c r="M218" s="104"/>
      <c r="N218" s="104"/>
    </row>
    <row r="219" spans="1:14">
      <c r="A219" s="104"/>
      <c r="B219" s="104"/>
      <c r="C219" s="104"/>
      <c r="D219" s="104"/>
      <c r="E219" s="104"/>
      <c r="F219" s="104"/>
      <c r="G219" s="104"/>
      <c r="H219" s="104"/>
      <c r="I219" s="104"/>
      <c r="J219" s="104"/>
      <c r="K219" s="104"/>
      <c r="L219" s="104"/>
      <c r="M219" s="104"/>
      <c r="N219" s="104"/>
    </row>
    <row r="220" spans="1:14">
      <c r="A220" s="104"/>
      <c r="B220" s="104"/>
      <c r="C220" s="104"/>
      <c r="D220" s="104"/>
      <c r="E220" s="104"/>
      <c r="F220" s="104"/>
      <c r="G220" s="104"/>
      <c r="H220" s="104"/>
      <c r="I220" s="104"/>
      <c r="J220" s="104"/>
      <c r="K220" s="104"/>
      <c r="L220" s="104"/>
      <c r="M220" s="104"/>
      <c r="N220" s="104"/>
    </row>
    <row r="221" spans="1:14">
      <c r="A221" s="104"/>
      <c r="B221" s="104"/>
      <c r="C221" s="104"/>
      <c r="D221" s="104"/>
      <c r="E221" s="104"/>
      <c r="F221" s="104"/>
      <c r="G221" s="104"/>
      <c r="H221" s="104"/>
      <c r="I221" s="104"/>
      <c r="J221" s="104"/>
      <c r="K221" s="104"/>
      <c r="L221" s="104"/>
      <c r="M221" s="104"/>
      <c r="N221" s="104"/>
    </row>
    <row r="222" spans="1:14">
      <c r="A222" s="104"/>
      <c r="B222" s="104"/>
      <c r="C222" s="104"/>
      <c r="D222" s="104"/>
      <c r="E222" s="104"/>
      <c r="F222" s="104"/>
      <c r="G222" s="104"/>
      <c r="H222" s="104"/>
      <c r="I222" s="104"/>
      <c r="J222" s="104"/>
      <c r="K222" s="104"/>
      <c r="L222" s="104"/>
      <c r="M222" s="104"/>
      <c r="N222" s="104"/>
    </row>
    <row r="223" spans="1:14">
      <c r="A223" s="104"/>
      <c r="B223" s="104"/>
      <c r="C223" s="104"/>
      <c r="D223" s="104"/>
      <c r="E223" s="104"/>
      <c r="F223" s="104"/>
      <c r="G223" s="104"/>
      <c r="H223" s="104"/>
      <c r="I223" s="104"/>
      <c r="J223" s="104"/>
      <c r="K223" s="104"/>
      <c r="L223" s="104"/>
      <c r="M223" s="104"/>
      <c r="N223" s="104"/>
    </row>
    <row r="224" spans="1:14">
      <c r="A224" s="104"/>
      <c r="B224" s="104"/>
      <c r="C224" s="104"/>
      <c r="D224" s="104"/>
      <c r="E224" s="104"/>
      <c r="F224" s="104"/>
      <c r="G224" s="104"/>
      <c r="H224" s="104"/>
      <c r="I224" s="104"/>
      <c r="J224" s="104"/>
      <c r="K224" s="104"/>
      <c r="L224" s="104"/>
      <c r="M224" s="104"/>
      <c r="N224" s="104"/>
    </row>
    <row r="225" spans="1:14">
      <c r="A225" s="104"/>
      <c r="B225" s="104"/>
      <c r="C225" s="104"/>
      <c r="D225" s="104"/>
      <c r="E225" s="104"/>
      <c r="F225" s="104"/>
      <c r="G225" s="104"/>
      <c r="H225" s="104"/>
      <c r="I225" s="104"/>
      <c r="J225" s="104"/>
      <c r="K225" s="104"/>
      <c r="L225" s="104"/>
      <c r="M225" s="104"/>
      <c r="N225" s="104"/>
    </row>
    <row r="226" spans="1:14">
      <c r="A226" s="104"/>
      <c r="B226" s="104"/>
      <c r="C226" s="104"/>
      <c r="D226" s="104"/>
      <c r="E226" s="104"/>
      <c r="F226" s="104"/>
      <c r="G226" s="104"/>
      <c r="H226" s="104"/>
      <c r="I226" s="104"/>
      <c r="J226" s="104"/>
      <c r="K226" s="104"/>
      <c r="L226" s="104"/>
      <c r="M226" s="104"/>
      <c r="N226" s="104"/>
    </row>
    <row r="227" spans="1:14">
      <c r="A227" s="104"/>
      <c r="B227" s="104"/>
      <c r="C227" s="104"/>
      <c r="D227" s="104"/>
      <c r="E227" s="104"/>
      <c r="F227" s="104"/>
      <c r="G227" s="104"/>
      <c r="H227" s="104"/>
      <c r="I227" s="104"/>
      <c r="J227" s="104"/>
      <c r="K227" s="104"/>
      <c r="L227" s="104"/>
      <c r="M227" s="104"/>
      <c r="N227" s="104"/>
    </row>
    <row r="228" spans="1:14">
      <c r="A228" s="104"/>
      <c r="B228" s="104"/>
      <c r="C228" s="104"/>
      <c r="D228" s="104"/>
      <c r="E228" s="104"/>
      <c r="F228" s="104"/>
      <c r="G228" s="104"/>
      <c r="H228" s="104"/>
      <c r="I228" s="104"/>
      <c r="J228" s="104"/>
      <c r="K228" s="104"/>
      <c r="L228" s="104"/>
      <c r="M228" s="104"/>
      <c r="N228" s="104"/>
    </row>
    <row r="229" spans="1:14">
      <c r="A229" s="104"/>
      <c r="B229" s="104"/>
      <c r="C229" s="104"/>
      <c r="D229" s="104"/>
      <c r="E229" s="104"/>
      <c r="F229" s="104"/>
      <c r="G229" s="104"/>
      <c r="H229" s="104"/>
      <c r="I229" s="104"/>
      <c r="J229" s="104"/>
      <c r="K229" s="104"/>
      <c r="L229" s="104"/>
      <c r="M229" s="104"/>
      <c r="N229" s="104"/>
    </row>
    <row r="230" spans="1:14">
      <c r="A230" s="104"/>
      <c r="B230" s="104"/>
      <c r="C230" s="104"/>
      <c r="D230" s="104"/>
      <c r="E230" s="104"/>
      <c r="F230" s="104"/>
      <c r="G230" s="104"/>
      <c r="H230" s="104"/>
      <c r="I230" s="104"/>
      <c r="J230" s="104"/>
      <c r="K230" s="104"/>
      <c r="L230" s="104"/>
      <c r="M230" s="104"/>
      <c r="N230" s="104"/>
    </row>
    <row r="231" spans="1:14">
      <c r="A231" s="104"/>
      <c r="B231" s="104"/>
      <c r="C231" s="104"/>
      <c r="D231" s="104"/>
      <c r="E231" s="104"/>
      <c r="F231" s="104"/>
      <c r="G231" s="104"/>
      <c r="H231" s="104"/>
      <c r="I231" s="104"/>
      <c r="J231" s="104"/>
      <c r="K231" s="104"/>
      <c r="L231" s="104"/>
      <c r="M231" s="104"/>
      <c r="N231" s="104"/>
    </row>
    <row r="232" spans="1:14">
      <c r="A232" s="104"/>
      <c r="B232" s="104"/>
      <c r="C232" s="104"/>
      <c r="D232" s="104"/>
      <c r="E232" s="104"/>
      <c r="F232" s="104"/>
      <c r="G232" s="104"/>
      <c r="H232" s="104"/>
      <c r="I232" s="104"/>
      <c r="J232" s="104"/>
      <c r="K232" s="104"/>
      <c r="L232" s="104"/>
      <c r="M232" s="104"/>
      <c r="N232" s="104"/>
    </row>
    <row r="233" spans="1:14">
      <c r="A233" s="104"/>
      <c r="B233" s="104"/>
      <c r="C233" s="104"/>
      <c r="D233" s="104"/>
      <c r="E233" s="104"/>
      <c r="F233" s="104"/>
      <c r="G233" s="104"/>
      <c r="H233" s="104"/>
      <c r="I233" s="104"/>
      <c r="J233" s="104"/>
      <c r="K233" s="104"/>
      <c r="L233" s="104"/>
      <c r="M233" s="104"/>
      <c r="N233" s="104"/>
    </row>
    <row r="234" spans="1:14">
      <c r="A234" s="104"/>
      <c r="B234" s="104"/>
      <c r="C234" s="104"/>
      <c r="D234" s="104"/>
      <c r="E234" s="104"/>
      <c r="F234" s="104"/>
      <c r="G234" s="104"/>
      <c r="H234" s="104"/>
      <c r="I234" s="104"/>
      <c r="J234" s="104"/>
      <c r="K234" s="104"/>
      <c r="L234" s="104"/>
      <c r="M234" s="104"/>
      <c r="N234" s="104"/>
    </row>
    <row r="235" spans="1:14">
      <c r="A235" s="104"/>
      <c r="B235" s="104"/>
      <c r="C235" s="104"/>
      <c r="D235" s="104"/>
      <c r="E235" s="104"/>
      <c r="F235" s="104"/>
      <c r="G235" s="104"/>
      <c r="H235" s="104"/>
      <c r="I235" s="104"/>
      <c r="J235" s="104"/>
      <c r="K235" s="104"/>
      <c r="L235" s="104"/>
      <c r="M235" s="104"/>
      <c r="N235" s="104"/>
    </row>
    <row r="236" spans="1:14">
      <c r="A236" s="104"/>
      <c r="B236" s="104"/>
      <c r="C236" s="104"/>
      <c r="D236" s="104"/>
      <c r="E236" s="104"/>
      <c r="F236" s="104"/>
      <c r="G236" s="104"/>
      <c r="H236" s="104"/>
      <c r="I236" s="104"/>
      <c r="J236" s="104"/>
      <c r="K236" s="104"/>
      <c r="L236" s="104"/>
      <c r="M236" s="104"/>
      <c r="N236" s="104"/>
    </row>
    <row r="237" spans="1:14">
      <c r="A237" s="104"/>
      <c r="B237" s="104"/>
      <c r="C237" s="104"/>
      <c r="D237" s="104"/>
      <c r="E237" s="104"/>
      <c r="F237" s="104"/>
      <c r="G237" s="104"/>
      <c r="H237" s="104"/>
      <c r="I237" s="104"/>
      <c r="J237" s="104"/>
      <c r="K237" s="104"/>
      <c r="L237" s="104"/>
      <c r="M237" s="104"/>
      <c r="N237" s="104"/>
    </row>
    <row r="238" spans="1:14">
      <c r="A238" s="104"/>
      <c r="B238" s="104"/>
      <c r="C238" s="104"/>
      <c r="D238" s="104"/>
      <c r="E238" s="104"/>
      <c r="F238" s="104"/>
      <c r="G238" s="104"/>
      <c r="H238" s="104"/>
      <c r="I238" s="104"/>
      <c r="J238" s="104"/>
      <c r="K238" s="104"/>
      <c r="L238" s="104"/>
      <c r="M238" s="104"/>
      <c r="N238" s="104"/>
    </row>
    <row r="239" spans="1:14">
      <c r="A239" s="104"/>
      <c r="B239" s="104"/>
      <c r="C239" s="104"/>
      <c r="D239" s="104"/>
      <c r="E239" s="104"/>
      <c r="F239" s="104"/>
      <c r="G239" s="104"/>
      <c r="H239" s="104"/>
      <c r="I239" s="104"/>
      <c r="J239" s="104"/>
      <c r="K239" s="104"/>
      <c r="L239" s="104"/>
      <c r="M239" s="104"/>
      <c r="N239" s="104"/>
    </row>
    <row r="240" spans="1:14">
      <c r="A240" s="104"/>
      <c r="B240" s="104"/>
      <c r="C240" s="104"/>
      <c r="D240" s="104"/>
      <c r="E240" s="104"/>
      <c r="F240" s="104"/>
      <c r="G240" s="104"/>
      <c r="H240" s="104"/>
      <c r="I240" s="104"/>
      <c r="J240" s="104"/>
      <c r="K240" s="104"/>
      <c r="L240" s="104"/>
      <c r="M240" s="104"/>
      <c r="N240" s="104"/>
    </row>
    <row r="241" spans="1:14">
      <c r="A241" s="104"/>
      <c r="B241" s="104"/>
      <c r="C241" s="104"/>
      <c r="D241" s="104"/>
      <c r="E241" s="104"/>
      <c r="F241" s="104"/>
      <c r="G241" s="104"/>
      <c r="H241" s="104"/>
      <c r="I241" s="104"/>
      <c r="J241" s="104"/>
      <c r="K241" s="104"/>
      <c r="L241" s="104"/>
      <c r="M241" s="104"/>
      <c r="N241" s="104"/>
    </row>
    <row r="242" spans="1:14">
      <c r="A242" s="104"/>
      <c r="B242" s="104"/>
      <c r="C242" s="104"/>
      <c r="D242" s="104"/>
      <c r="E242" s="104"/>
      <c r="F242" s="104"/>
      <c r="G242" s="104"/>
      <c r="H242" s="104"/>
      <c r="I242" s="104"/>
      <c r="J242" s="104"/>
      <c r="K242" s="104"/>
      <c r="L242" s="104"/>
      <c r="M242" s="104"/>
      <c r="N242" s="104"/>
    </row>
    <row r="243" spans="1:14">
      <c r="A243" s="104"/>
      <c r="B243" s="104"/>
      <c r="C243" s="104"/>
      <c r="D243" s="104"/>
      <c r="E243" s="104"/>
      <c r="F243" s="104"/>
      <c r="G243" s="104"/>
      <c r="H243" s="104"/>
      <c r="I243" s="104"/>
      <c r="J243" s="104"/>
      <c r="K243" s="104"/>
      <c r="L243" s="104"/>
      <c r="M243" s="104"/>
      <c r="N243" s="104"/>
    </row>
    <row r="244" spans="1:14">
      <c r="A244" s="104"/>
      <c r="B244" s="104"/>
      <c r="C244" s="104"/>
      <c r="D244" s="104"/>
      <c r="E244" s="104"/>
      <c r="F244" s="104"/>
      <c r="G244" s="104"/>
      <c r="H244" s="104"/>
      <c r="I244" s="104"/>
      <c r="J244" s="104"/>
      <c r="K244" s="104"/>
      <c r="L244" s="104"/>
      <c r="M244" s="104"/>
      <c r="N244" s="104"/>
    </row>
    <row r="245" spans="1:14">
      <c r="A245" s="104"/>
      <c r="B245" s="104"/>
      <c r="C245" s="104"/>
      <c r="D245" s="104"/>
      <c r="E245" s="104"/>
      <c r="F245" s="104"/>
      <c r="G245" s="104"/>
      <c r="H245" s="104"/>
      <c r="I245" s="104"/>
      <c r="J245" s="104"/>
      <c r="K245" s="104"/>
      <c r="L245" s="104"/>
      <c r="M245" s="104"/>
      <c r="N245" s="104"/>
    </row>
    <row r="246" spans="1:14">
      <c r="A246" s="104"/>
      <c r="B246" s="104"/>
      <c r="C246" s="104"/>
      <c r="D246" s="104"/>
      <c r="E246" s="104"/>
      <c r="F246" s="104"/>
      <c r="G246" s="104"/>
      <c r="H246" s="104"/>
      <c r="I246" s="104"/>
      <c r="J246" s="104"/>
      <c r="K246" s="104"/>
      <c r="L246" s="104"/>
      <c r="M246" s="104"/>
      <c r="N246" s="104"/>
    </row>
    <row r="247" spans="1:14">
      <c r="A247" s="104"/>
      <c r="B247" s="104"/>
      <c r="C247" s="104"/>
      <c r="D247" s="104"/>
      <c r="E247" s="104"/>
      <c r="F247" s="104"/>
      <c r="G247" s="104"/>
      <c r="H247" s="104"/>
      <c r="I247" s="104"/>
      <c r="J247" s="104"/>
      <c r="K247" s="104"/>
      <c r="L247" s="104"/>
      <c r="M247" s="104"/>
      <c r="N247" s="104"/>
    </row>
    <row r="248" spans="1:14">
      <c r="A248" s="104"/>
      <c r="B248" s="104"/>
      <c r="C248" s="104"/>
      <c r="D248" s="104"/>
      <c r="E248" s="104"/>
      <c r="F248" s="104"/>
      <c r="G248" s="104"/>
      <c r="H248" s="104"/>
      <c r="I248" s="104"/>
      <c r="J248" s="104"/>
      <c r="K248" s="104"/>
      <c r="L248" s="104"/>
      <c r="M248" s="104"/>
      <c r="N248" s="104"/>
    </row>
    <row r="249" spans="1:14">
      <c r="A249" s="104"/>
      <c r="B249" s="104"/>
      <c r="C249" s="104"/>
      <c r="D249" s="104"/>
      <c r="E249" s="104"/>
      <c r="F249" s="104"/>
      <c r="G249" s="104"/>
      <c r="H249" s="104"/>
      <c r="I249" s="104"/>
      <c r="J249" s="104"/>
      <c r="K249" s="104"/>
      <c r="L249" s="104"/>
      <c r="M249" s="104"/>
      <c r="N249" s="104"/>
    </row>
    <row r="250" spans="1:14">
      <c r="A250" s="104"/>
      <c r="B250" s="104"/>
      <c r="C250" s="104"/>
      <c r="D250" s="104"/>
      <c r="E250" s="104"/>
      <c r="F250" s="104"/>
      <c r="G250" s="104"/>
      <c r="H250" s="104"/>
      <c r="I250" s="104"/>
      <c r="J250" s="104"/>
      <c r="K250" s="104"/>
      <c r="L250" s="104"/>
      <c r="M250" s="104"/>
      <c r="N250" s="104"/>
    </row>
    <row r="251" spans="1:14">
      <c r="A251" s="104"/>
      <c r="B251" s="104"/>
      <c r="C251" s="104"/>
      <c r="D251" s="104"/>
      <c r="E251" s="104"/>
      <c r="F251" s="104"/>
      <c r="G251" s="104"/>
      <c r="H251" s="104"/>
      <c r="I251" s="104"/>
      <c r="J251" s="104"/>
      <c r="K251" s="104"/>
      <c r="L251" s="104"/>
      <c r="M251" s="104"/>
      <c r="N251" s="104"/>
    </row>
    <row r="252" spans="1:14">
      <c r="A252" s="104"/>
      <c r="B252" s="104"/>
      <c r="C252" s="104"/>
      <c r="D252" s="104"/>
      <c r="E252" s="104"/>
      <c r="F252" s="104"/>
      <c r="G252" s="104"/>
      <c r="H252" s="104"/>
      <c r="I252" s="104"/>
      <c r="J252" s="104"/>
      <c r="K252" s="104"/>
      <c r="L252" s="104"/>
      <c r="M252" s="104"/>
      <c r="N252" s="104"/>
    </row>
    <row r="253" spans="1:14">
      <c r="A253" s="104"/>
      <c r="B253" s="104"/>
      <c r="C253" s="104"/>
      <c r="D253" s="104"/>
      <c r="E253" s="104"/>
      <c r="F253" s="104"/>
      <c r="G253" s="104"/>
      <c r="H253" s="104"/>
      <c r="I253" s="104"/>
      <c r="J253" s="104"/>
      <c r="K253" s="104"/>
      <c r="L253" s="104"/>
      <c r="M253" s="104"/>
      <c r="N253" s="104"/>
    </row>
    <row r="254" spans="1:14">
      <c r="A254" s="104"/>
      <c r="B254" s="104"/>
      <c r="C254" s="104"/>
      <c r="D254" s="104"/>
      <c r="E254" s="104"/>
      <c r="F254" s="104"/>
      <c r="G254" s="104"/>
      <c r="H254" s="104"/>
      <c r="I254" s="104"/>
      <c r="J254" s="104"/>
      <c r="K254" s="104"/>
      <c r="L254" s="104"/>
      <c r="M254" s="104"/>
      <c r="N254" s="104"/>
    </row>
    <row r="255" spans="1:14">
      <c r="A255" s="104"/>
      <c r="B255" s="104"/>
      <c r="C255" s="104"/>
      <c r="D255" s="104"/>
      <c r="E255" s="104"/>
      <c r="F255" s="104"/>
      <c r="G255" s="104"/>
      <c r="H255" s="104"/>
      <c r="I255" s="104"/>
      <c r="J255" s="104"/>
      <c r="K255" s="104"/>
      <c r="L255" s="104"/>
      <c r="M255" s="104"/>
      <c r="N255" s="104"/>
    </row>
    <row r="256" spans="1:14">
      <c r="A256" s="104"/>
      <c r="B256" s="104"/>
      <c r="C256" s="104"/>
      <c r="D256" s="104"/>
      <c r="E256" s="104"/>
      <c r="F256" s="104"/>
      <c r="G256" s="104"/>
      <c r="H256" s="104"/>
      <c r="I256" s="104"/>
      <c r="J256" s="104"/>
      <c r="K256" s="104"/>
      <c r="L256" s="104"/>
      <c r="M256" s="104"/>
      <c r="N256" s="104"/>
    </row>
    <row r="257" spans="1:14">
      <c r="A257" s="104"/>
      <c r="B257" s="104"/>
      <c r="C257" s="104"/>
      <c r="D257" s="104"/>
      <c r="E257" s="104"/>
      <c r="F257" s="104"/>
      <c r="G257" s="104"/>
      <c r="H257" s="104"/>
      <c r="I257" s="104"/>
      <c r="J257" s="104"/>
      <c r="K257" s="104"/>
      <c r="L257" s="104"/>
      <c r="M257" s="104"/>
      <c r="N257" s="104"/>
    </row>
    <row r="258" spans="1:14">
      <c r="A258" s="104"/>
      <c r="B258" s="104"/>
      <c r="C258" s="104"/>
      <c r="D258" s="104"/>
      <c r="E258" s="104"/>
      <c r="F258" s="104"/>
      <c r="G258" s="104"/>
      <c r="H258" s="104"/>
      <c r="I258" s="104"/>
      <c r="J258" s="104"/>
      <c r="K258" s="104"/>
      <c r="L258" s="104"/>
      <c r="M258" s="104"/>
      <c r="N258" s="104"/>
    </row>
    <row r="259" spans="1:14">
      <c r="A259" s="104"/>
      <c r="B259" s="104"/>
      <c r="C259" s="104"/>
      <c r="D259" s="104"/>
      <c r="E259" s="104"/>
      <c r="F259" s="104"/>
      <c r="G259" s="104"/>
      <c r="H259" s="104"/>
      <c r="I259" s="104"/>
      <c r="J259" s="104"/>
      <c r="K259" s="104"/>
      <c r="L259" s="104"/>
      <c r="M259" s="104"/>
      <c r="N259" s="104"/>
    </row>
    <row r="260" spans="1:14">
      <c r="A260" s="104"/>
      <c r="B260" s="104"/>
      <c r="C260" s="104"/>
      <c r="D260" s="104"/>
      <c r="E260" s="104"/>
      <c r="F260" s="104"/>
      <c r="G260" s="104"/>
      <c r="H260" s="104"/>
      <c r="I260" s="104"/>
      <c r="J260" s="104"/>
      <c r="K260" s="104"/>
      <c r="L260" s="104"/>
      <c r="M260" s="104"/>
      <c r="N260" s="104"/>
    </row>
    <row r="261" spans="1:14">
      <c r="A261" s="104"/>
      <c r="B261" s="104"/>
      <c r="C261" s="104"/>
      <c r="D261" s="104"/>
      <c r="E261" s="104"/>
      <c r="F261" s="104"/>
      <c r="G261" s="104"/>
      <c r="H261" s="104"/>
      <c r="I261" s="104"/>
      <c r="J261" s="104"/>
      <c r="K261" s="104"/>
      <c r="L261" s="104"/>
      <c r="M261" s="104"/>
      <c r="N261" s="104"/>
    </row>
    <row r="262" spans="1:14">
      <c r="A262" s="104"/>
      <c r="B262" s="104"/>
      <c r="C262" s="104"/>
      <c r="D262" s="104"/>
      <c r="E262" s="104"/>
      <c r="F262" s="104"/>
      <c r="G262" s="104"/>
      <c r="H262" s="104"/>
      <c r="I262" s="104"/>
      <c r="J262" s="104"/>
      <c r="K262" s="104"/>
      <c r="L262" s="104"/>
      <c r="M262" s="104"/>
      <c r="N262" s="104"/>
    </row>
    <row r="263" spans="1:14">
      <c r="A263" s="104"/>
      <c r="B263" s="104"/>
      <c r="C263" s="104"/>
      <c r="D263" s="104"/>
      <c r="E263" s="104"/>
      <c r="F263" s="104"/>
      <c r="G263" s="104"/>
      <c r="H263" s="104"/>
      <c r="I263" s="104"/>
      <c r="J263" s="104"/>
      <c r="K263" s="104"/>
      <c r="L263" s="104"/>
      <c r="M263" s="104"/>
      <c r="N263" s="104"/>
    </row>
    <row r="264" spans="1:14">
      <c r="A264" s="104"/>
      <c r="B264" s="104"/>
      <c r="C264" s="104"/>
      <c r="D264" s="104"/>
      <c r="E264" s="104"/>
      <c r="F264" s="104"/>
      <c r="G264" s="104"/>
      <c r="H264" s="104"/>
      <c r="I264" s="104"/>
      <c r="J264" s="104"/>
      <c r="K264" s="104"/>
      <c r="L264" s="104"/>
      <c r="M264" s="104"/>
      <c r="N264" s="104"/>
    </row>
    <row r="265" spans="1:14">
      <c r="A265" s="104"/>
      <c r="B265" s="104"/>
      <c r="C265" s="104"/>
      <c r="D265" s="104"/>
      <c r="E265" s="104"/>
      <c r="F265" s="104"/>
      <c r="G265" s="104"/>
      <c r="H265" s="104"/>
      <c r="I265" s="104"/>
      <c r="J265" s="104"/>
      <c r="K265" s="104"/>
      <c r="L265" s="104"/>
      <c r="M265" s="104"/>
      <c r="N265" s="104"/>
    </row>
    <row r="266" spans="1:14">
      <c r="A266" s="104"/>
      <c r="B266" s="104"/>
      <c r="C266" s="104"/>
      <c r="D266" s="104"/>
      <c r="E266" s="104"/>
      <c r="F266" s="104"/>
      <c r="G266" s="104"/>
      <c r="H266" s="104"/>
      <c r="I266" s="104"/>
      <c r="J266" s="104"/>
      <c r="K266" s="104"/>
      <c r="L266" s="104"/>
      <c r="M266" s="104"/>
      <c r="N266" s="104"/>
    </row>
    <row r="267" spans="1:14">
      <c r="A267" s="104"/>
      <c r="B267" s="104"/>
      <c r="C267" s="104"/>
      <c r="D267" s="104"/>
      <c r="E267" s="104"/>
      <c r="F267" s="104"/>
      <c r="G267" s="104"/>
      <c r="H267" s="104"/>
      <c r="I267" s="104"/>
      <c r="J267" s="104"/>
      <c r="K267" s="104"/>
      <c r="L267" s="104"/>
      <c r="M267" s="104"/>
      <c r="N267" s="104"/>
    </row>
    <row r="268" spans="1:14">
      <c r="A268" s="104"/>
      <c r="B268" s="104"/>
      <c r="C268" s="104"/>
      <c r="D268" s="104"/>
      <c r="E268" s="104"/>
      <c r="F268" s="104"/>
      <c r="G268" s="104"/>
      <c r="H268" s="104"/>
      <c r="I268" s="104"/>
      <c r="J268" s="104"/>
      <c r="K268" s="104"/>
      <c r="L268" s="104"/>
      <c r="M268" s="104"/>
      <c r="N268" s="104"/>
    </row>
    <row r="269" spans="1:14">
      <c r="A269" s="104"/>
      <c r="B269" s="104"/>
      <c r="C269" s="104"/>
      <c r="D269" s="104"/>
      <c r="E269" s="104"/>
      <c r="F269" s="104"/>
      <c r="G269" s="104"/>
      <c r="H269" s="104"/>
      <c r="I269" s="104"/>
      <c r="J269" s="104"/>
      <c r="K269" s="104"/>
      <c r="L269" s="104"/>
      <c r="M269" s="104"/>
      <c r="N269" s="104"/>
    </row>
    <row r="270" spans="1:14">
      <c r="A270" s="104"/>
      <c r="B270" s="104"/>
      <c r="C270" s="104"/>
      <c r="D270" s="104"/>
      <c r="E270" s="104"/>
      <c r="F270" s="104"/>
      <c r="G270" s="104"/>
      <c r="H270" s="104"/>
      <c r="I270" s="104"/>
      <c r="J270" s="104"/>
      <c r="K270" s="104"/>
      <c r="L270" s="104"/>
      <c r="M270" s="104"/>
      <c r="N270" s="104"/>
    </row>
    <row r="271" spans="1:14">
      <c r="A271" s="104"/>
      <c r="B271" s="104"/>
      <c r="C271" s="104"/>
      <c r="D271" s="104"/>
      <c r="E271" s="104"/>
      <c r="F271" s="104"/>
      <c r="G271" s="104"/>
      <c r="H271" s="104"/>
      <c r="I271" s="104"/>
      <c r="J271" s="104"/>
      <c r="K271" s="104"/>
      <c r="L271" s="104"/>
      <c r="M271" s="104"/>
      <c r="N271" s="104"/>
    </row>
    <row r="272" spans="1:14">
      <c r="A272" s="104"/>
      <c r="B272" s="104"/>
      <c r="C272" s="104"/>
      <c r="D272" s="104"/>
      <c r="E272" s="104"/>
      <c r="F272" s="104"/>
      <c r="G272" s="104"/>
      <c r="H272" s="104"/>
      <c r="I272" s="104"/>
      <c r="J272" s="104"/>
      <c r="K272" s="104"/>
      <c r="L272" s="104"/>
      <c r="M272" s="104"/>
      <c r="N272" s="104"/>
    </row>
    <row r="273" spans="1:14">
      <c r="A273" s="104"/>
      <c r="B273" s="104"/>
      <c r="C273" s="104"/>
      <c r="D273" s="104"/>
      <c r="E273" s="104"/>
      <c r="F273" s="104"/>
      <c r="G273" s="104"/>
      <c r="H273" s="104"/>
      <c r="I273" s="104"/>
      <c r="J273" s="104"/>
      <c r="K273" s="104"/>
      <c r="L273" s="104"/>
      <c r="M273" s="104"/>
      <c r="N273" s="104"/>
    </row>
    <row r="274" spans="1:14">
      <c r="A274" s="104"/>
      <c r="B274" s="104"/>
      <c r="C274" s="104"/>
      <c r="D274" s="104"/>
      <c r="E274" s="104"/>
      <c r="F274" s="104"/>
      <c r="G274" s="104"/>
      <c r="H274" s="104"/>
      <c r="I274" s="104"/>
      <c r="J274" s="104"/>
      <c r="K274" s="104"/>
      <c r="L274" s="104"/>
      <c r="M274" s="104"/>
      <c r="N274" s="104"/>
    </row>
    <row r="275" spans="1:14">
      <c r="A275" s="104"/>
      <c r="B275" s="104"/>
      <c r="C275" s="104"/>
      <c r="D275" s="104"/>
      <c r="E275" s="104"/>
      <c r="F275" s="104"/>
      <c r="G275" s="104"/>
      <c r="H275" s="104"/>
      <c r="I275" s="104"/>
      <c r="J275" s="104"/>
      <c r="K275" s="104"/>
      <c r="L275" s="104"/>
      <c r="M275" s="104"/>
      <c r="N275" s="104"/>
    </row>
    <row r="276" spans="1:14">
      <c r="A276" s="104"/>
      <c r="B276" s="104"/>
      <c r="C276" s="104"/>
      <c r="D276" s="104"/>
      <c r="E276" s="104"/>
      <c r="F276" s="104"/>
      <c r="G276" s="104"/>
      <c r="H276" s="104"/>
      <c r="I276" s="104"/>
      <c r="J276" s="104"/>
      <c r="K276" s="104"/>
      <c r="L276" s="104"/>
      <c r="M276" s="104"/>
      <c r="N276" s="104"/>
    </row>
    <row r="277" spans="1:14">
      <c r="A277" s="104"/>
      <c r="B277" s="104"/>
      <c r="C277" s="104"/>
      <c r="D277" s="104"/>
      <c r="E277" s="104"/>
      <c r="F277" s="104"/>
      <c r="G277" s="104"/>
      <c r="H277" s="104"/>
      <c r="I277" s="104"/>
      <c r="J277" s="104"/>
      <c r="K277" s="104"/>
      <c r="L277" s="104"/>
      <c r="M277" s="104"/>
      <c r="N277" s="104"/>
    </row>
    <row r="278" spans="1:14">
      <c r="A278" s="104"/>
      <c r="B278" s="104"/>
      <c r="C278" s="104"/>
      <c r="D278" s="104"/>
      <c r="E278" s="104"/>
      <c r="F278" s="104"/>
      <c r="G278" s="104"/>
      <c r="H278" s="104"/>
      <c r="I278" s="104"/>
      <c r="J278" s="104"/>
      <c r="K278" s="104"/>
      <c r="L278" s="104"/>
      <c r="M278" s="104"/>
      <c r="N278" s="104"/>
    </row>
    <row r="279" spans="1:14">
      <c r="A279" s="104"/>
      <c r="B279" s="104"/>
      <c r="C279" s="104"/>
      <c r="D279" s="104"/>
      <c r="E279" s="104"/>
      <c r="F279" s="104"/>
      <c r="G279" s="104"/>
      <c r="H279" s="104"/>
      <c r="I279" s="104"/>
      <c r="J279" s="104"/>
      <c r="K279" s="104"/>
      <c r="L279" s="104"/>
      <c r="M279" s="104"/>
      <c r="N279" s="104"/>
    </row>
    <row r="280" spans="1:14">
      <c r="A280" s="104"/>
      <c r="B280" s="104"/>
      <c r="C280" s="104"/>
      <c r="D280" s="104"/>
      <c r="E280" s="104"/>
      <c r="F280" s="104"/>
      <c r="G280" s="104"/>
      <c r="H280" s="104"/>
      <c r="I280" s="104"/>
      <c r="J280" s="104"/>
      <c r="K280" s="104"/>
      <c r="L280" s="104"/>
      <c r="M280" s="104"/>
      <c r="N280" s="104"/>
    </row>
    <row r="281" spans="1:14">
      <c r="A281" s="104"/>
      <c r="B281" s="104"/>
      <c r="C281" s="104"/>
      <c r="D281" s="104"/>
      <c r="E281" s="104"/>
      <c r="F281" s="104"/>
      <c r="G281" s="104"/>
      <c r="H281" s="104"/>
      <c r="I281" s="104"/>
      <c r="J281" s="104"/>
      <c r="K281" s="104"/>
      <c r="L281" s="104"/>
      <c r="M281" s="104"/>
      <c r="N281" s="104"/>
    </row>
    <row r="282" spans="1:14">
      <c r="A282" s="104"/>
      <c r="B282" s="104"/>
      <c r="C282" s="104"/>
      <c r="D282" s="104"/>
      <c r="E282" s="104"/>
      <c r="F282" s="104"/>
      <c r="G282" s="104"/>
      <c r="H282" s="104"/>
      <c r="I282" s="104"/>
      <c r="J282" s="104"/>
      <c r="K282" s="104"/>
      <c r="L282" s="104"/>
      <c r="M282" s="104"/>
      <c r="N282" s="104"/>
    </row>
    <row r="283" spans="1:14">
      <c r="A283" s="104"/>
      <c r="B283" s="104"/>
      <c r="C283" s="104"/>
      <c r="D283" s="104"/>
      <c r="E283" s="104"/>
      <c r="F283" s="104"/>
      <c r="G283" s="104"/>
      <c r="H283" s="104"/>
      <c r="I283" s="104"/>
      <c r="J283" s="104"/>
      <c r="K283" s="104"/>
      <c r="L283" s="104"/>
      <c r="M283" s="104"/>
      <c r="N283" s="104"/>
    </row>
    <row r="284" spans="1:14">
      <c r="A284" s="104"/>
      <c r="B284" s="104"/>
      <c r="C284" s="104"/>
      <c r="D284" s="104"/>
      <c r="E284" s="104"/>
      <c r="F284" s="104"/>
      <c r="G284" s="104"/>
      <c r="H284" s="104"/>
      <c r="I284" s="104"/>
      <c r="J284" s="104"/>
      <c r="K284" s="104"/>
      <c r="L284" s="104"/>
      <c r="M284" s="104"/>
      <c r="N284" s="104"/>
    </row>
    <row r="285" spans="1:14">
      <c r="A285" s="104"/>
      <c r="B285" s="104"/>
      <c r="C285" s="104"/>
      <c r="D285" s="104"/>
      <c r="E285" s="104"/>
      <c r="F285" s="104"/>
      <c r="G285" s="104"/>
      <c r="H285" s="104"/>
      <c r="I285" s="104"/>
      <c r="J285" s="104"/>
      <c r="K285" s="104"/>
      <c r="L285" s="104"/>
      <c r="M285" s="104"/>
      <c r="N285" s="104"/>
    </row>
    <row r="286" spans="1:14">
      <c r="A286" s="104"/>
      <c r="B286" s="104"/>
      <c r="C286" s="104"/>
      <c r="D286" s="104"/>
      <c r="E286" s="104"/>
      <c r="F286" s="104"/>
      <c r="G286" s="104"/>
      <c r="H286" s="104"/>
      <c r="I286" s="104"/>
      <c r="J286" s="104"/>
      <c r="K286" s="104"/>
      <c r="L286" s="104"/>
      <c r="M286" s="104"/>
      <c r="N286" s="104"/>
    </row>
    <row r="287" spans="1:14">
      <c r="A287" s="104"/>
      <c r="B287" s="104"/>
      <c r="C287" s="104"/>
      <c r="D287" s="104"/>
      <c r="E287" s="104"/>
      <c r="F287" s="104"/>
      <c r="G287" s="104"/>
      <c r="H287" s="104"/>
      <c r="I287" s="104"/>
      <c r="J287" s="104"/>
      <c r="K287" s="104"/>
      <c r="L287" s="104"/>
      <c r="M287" s="104"/>
      <c r="N287" s="104"/>
    </row>
    <row r="288" spans="1:14">
      <c r="A288" s="104"/>
      <c r="B288" s="104"/>
      <c r="C288" s="104"/>
      <c r="D288" s="104"/>
      <c r="E288" s="104"/>
      <c r="F288" s="104"/>
      <c r="G288" s="104"/>
      <c r="H288" s="104"/>
      <c r="I288" s="104"/>
      <c r="J288" s="104"/>
      <c r="K288" s="104"/>
      <c r="L288" s="104"/>
      <c r="M288" s="104"/>
      <c r="N288" s="104"/>
    </row>
    <row r="289" spans="1:14">
      <c r="A289" s="104"/>
      <c r="B289" s="104"/>
      <c r="C289" s="104"/>
      <c r="D289" s="104"/>
      <c r="E289" s="104"/>
      <c r="F289" s="104"/>
      <c r="G289" s="104"/>
      <c r="H289" s="104"/>
      <c r="I289" s="104"/>
      <c r="J289" s="104"/>
      <c r="K289" s="104"/>
      <c r="L289" s="104"/>
      <c r="M289" s="104"/>
      <c r="N289" s="104"/>
    </row>
    <row r="290" spans="1:14">
      <c r="A290" s="104"/>
      <c r="B290" s="104"/>
      <c r="C290" s="104"/>
      <c r="D290" s="104"/>
      <c r="E290" s="104"/>
      <c r="F290" s="104"/>
      <c r="G290" s="104"/>
      <c r="H290" s="104"/>
      <c r="I290" s="104"/>
      <c r="J290" s="104"/>
      <c r="K290" s="104"/>
      <c r="L290" s="104"/>
      <c r="M290" s="104"/>
      <c r="N290" s="104"/>
    </row>
    <row r="291" spans="1:14">
      <c r="A291" s="104"/>
      <c r="B291" s="104"/>
      <c r="C291" s="104"/>
      <c r="D291" s="104"/>
      <c r="E291" s="104"/>
      <c r="F291" s="104"/>
      <c r="G291" s="104"/>
      <c r="H291" s="104"/>
      <c r="I291" s="104"/>
      <c r="J291" s="104"/>
      <c r="K291" s="104"/>
      <c r="L291" s="104"/>
      <c r="M291" s="104"/>
      <c r="N291" s="104"/>
    </row>
    <row r="292" spans="1:14">
      <c r="A292" s="104"/>
      <c r="B292" s="104"/>
      <c r="C292" s="104"/>
      <c r="D292" s="104"/>
      <c r="E292" s="104"/>
      <c r="F292" s="104"/>
      <c r="G292" s="104"/>
      <c r="H292" s="104"/>
      <c r="I292" s="104"/>
      <c r="J292" s="104"/>
      <c r="K292" s="104"/>
      <c r="L292" s="104"/>
      <c r="M292" s="104"/>
      <c r="N292" s="104"/>
    </row>
    <row r="293" spans="1:14">
      <c r="A293" s="104"/>
      <c r="B293" s="104"/>
      <c r="C293" s="104"/>
      <c r="D293" s="104"/>
      <c r="E293" s="104"/>
      <c r="F293" s="104"/>
      <c r="G293" s="104"/>
      <c r="H293" s="104"/>
      <c r="I293" s="104"/>
      <c r="J293" s="104"/>
      <c r="K293" s="104"/>
      <c r="L293" s="104"/>
      <c r="M293" s="104"/>
      <c r="N293" s="104"/>
    </row>
    <row r="294" spans="1:14">
      <c r="A294" s="104"/>
      <c r="B294" s="104"/>
      <c r="C294" s="104"/>
      <c r="D294" s="104"/>
      <c r="E294" s="104"/>
      <c r="F294" s="104"/>
      <c r="G294" s="104"/>
      <c r="H294" s="104"/>
      <c r="I294" s="104"/>
      <c r="J294" s="104"/>
      <c r="K294" s="104"/>
      <c r="L294" s="104"/>
      <c r="M294" s="104"/>
      <c r="N294" s="104"/>
    </row>
    <row r="295" spans="1:14">
      <c r="A295" s="104"/>
      <c r="B295" s="104"/>
      <c r="C295" s="104"/>
      <c r="D295" s="104"/>
      <c r="E295" s="104"/>
      <c r="F295" s="104"/>
      <c r="G295" s="104"/>
      <c r="H295" s="104"/>
      <c r="I295" s="104"/>
      <c r="J295" s="104"/>
      <c r="K295" s="104"/>
      <c r="L295" s="104"/>
      <c r="M295" s="104"/>
      <c r="N295" s="104"/>
    </row>
    <row r="296" spans="1:14">
      <c r="A296" s="104"/>
      <c r="B296" s="104"/>
      <c r="C296" s="104"/>
      <c r="D296" s="104"/>
      <c r="E296" s="104"/>
      <c r="F296" s="104"/>
      <c r="G296" s="104"/>
      <c r="H296" s="104"/>
      <c r="I296" s="104"/>
      <c r="J296" s="104"/>
      <c r="K296" s="104"/>
      <c r="L296" s="104"/>
      <c r="M296" s="104"/>
      <c r="N296" s="104"/>
    </row>
    <row r="297" spans="1:14">
      <c r="A297" s="104"/>
      <c r="B297" s="104"/>
      <c r="C297" s="104"/>
      <c r="D297" s="104"/>
      <c r="E297" s="104"/>
      <c r="F297" s="104"/>
      <c r="G297" s="104"/>
      <c r="H297" s="104"/>
      <c r="I297" s="104"/>
      <c r="J297" s="104"/>
      <c r="K297" s="104"/>
      <c r="L297" s="104"/>
      <c r="M297" s="104"/>
      <c r="N297" s="104"/>
    </row>
    <row r="298" spans="1:14">
      <c r="A298" s="104"/>
      <c r="B298" s="104"/>
      <c r="C298" s="104"/>
      <c r="D298" s="104"/>
      <c r="E298" s="104"/>
      <c r="F298" s="104"/>
      <c r="G298" s="104"/>
      <c r="H298" s="104"/>
      <c r="I298" s="104"/>
      <c r="J298" s="104"/>
      <c r="K298" s="104"/>
      <c r="L298" s="104"/>
      <c r="M298" s="104"/>
      <c r="N298" s="104"/>
    </row>
    <row r="299" spans="1:14">
      <c r="A299" s="104"/>
      <c r="B299" s="104"/>
      <c r="C299" s="104"/>
      <c r="D299" s="104"/>
      <c r="E299" s="104"/>
      <c r="F299" s="104"/>
      <c r="G299" s="104"/>
      <c r="H299" s="104"/>
      <c r="I299" s="104"/>
      <c r="J299" s="104"/>
      <c r="K299" s="104"/>
      <c r="L299" s="104"/>
      <c r="M299" s="104"/>
      <c r="N299" s="104"/>
    </row>
    <row r="300" spans="1:14">
      <c r="A300" s="104"/>
      <c r="B300" s="104"/>
      <c r="C300" s="104"/>
      <c r="D300" s="104"/>
      <c r="E300" s="104"/>
      <c r="F300" s="104"/>
      <c r="G300" s="104"/>
      <c r="H300" s="104"/>
      <c r="I300" s="104"/>
      <c r="J300" s="104"/>
      <c r="K300" s="104"/>
      <c r="L300" s="104"/>
      <c r="M300" s="104"/>
      <c r="N300" s="104"/>
    </row>
    <row r="301" spans="1:14">
      <c r="A301" s="104"/>
      <c r="B301" s="104"/>
      <c r="C301" s="104"/>
      <c r="D301" s="104"/>
      <c r="E301" s="104"/>
      <c r="F301" s="104"/>
      <c r="G301" s="104"/>
      <c r="H301" s="104"/>
      <c r="I301" s="104"/>
      <c r="J301" s="104"/>
      <c r="K301" s="104"/>
      <c r="L301" s="104"/>
      <c r="M301" s="104"/>
      <c r="N301" s="104"/>
    </row>
    <row r="302" spans="1:14">
      <c r="A302" s="104"/>
      <c r="B302" s="104"/>
      <c r="C302" s="104"/>
      <c r="D302" s="104"/>
      <c r="E302" s="104"/>
      <c r="F302" s="104"/>
      <c r="G302" s="104"/>
      <c r="H302" s="104"/>
      <c r="I302" s="104"/>
      <c r="J302" s="104"/>
      <c r="K302" s="104"/>
      <c r="L302" s="104"/>
      <c r="M302" s="104"/>
      <c r="N302" s="104"/>
    </row>
    <row r="303" spans="1:14">
      <c r="A303" s="104"/>
      <c r="B303" s="104"/>
      <c r="C303" s="104"/>
      <c r="D303" s="104"/>
      <c r="E303" s="104"/>
      <c r="F303" s="104"/>
      <c r="G303" s="104"/>
      <c r="H303" s="104"/>
      <c r="I303" s="104"/>
      <c r="J303" s="104"/>
      <c r="K303" s="104"/>
      <c r="L303" s="104"/>
      <c r="M303" s="104"/>
      <c r="N303" s="104"/>
    </row>
    <row r="304" spans="1:14">
      <c r="A304" s="104"/>
      <c r="B304" s="104"/>
      <c r="C304" s="104"/>
      <c r="D304" s="104"/>
      <c r="E304" s="104"/>
      <c r="F304" s="104"/>
      <c r="G304" s="104"/>
      <c r="H304" s="104"/>
      <c r="I304" s="104"/>
      <c r="J304" s="104"/>
      <c r="K304" s="104"/>
      <c r="L304" s="104"/>
      <c r="M304" s="104"/>
      <c r="N304" s="104"/>
    </row>
    <row r="305" spans="1:14">
      <c r="A305" s="104"/>
      <c r="B305" s="104"/>
      <c r="C305" s="104"/>
      <c r="D305" s="104"/>
      <c r="E305" s="104"/>
      <c r="F305" s="104"/>
      <c r="G305" s="104"/>
      <c r="H305" s="104"/>
      <c r="I305" s="104"/>
      <c r="J305" s="104"/>
      <c r="K305" s="104"/>
      <c r="L305" s="104"/>
      <c r="M305" s="104"/>
      <c r="N305" s="104"/>
    </row>
    <row r="306" spans="1:14">
      <c r="A306" s="104"/>
      <c r="B306" s="104"/>
      <c r="C306" s="104"/>
      <c r="D306" s="104"/>
      <c r="E306" s="104"/>
      <c r="F306" s="104"/>
      <c r="G306" s="104"/>
      <c r="H306" s="104"/>
      <c r="I306" s="104"/>
      <c r="J306" s="104"/>
      <c r="K306" s="104"/>
      <c r="L306" s="104"/>
      <c r="M306" s="104"/>
      <c r="N306" s="104"/>
    </row>
    <row r="307" spans="1:14">
      <c r="A307" s="104"/>
      <c r="B307" s="104"/>
      <c r="C307" s="104"/>
      <c r="D307" s="104"/>
      <c r="E307" s="104"/>
      <c r="F307" s="104"/>
      <c r="G307" s="104"/>
      <c r="H307" s="104"/>
      <c r="I307" s="104"/>
      <c r="J307" s="104"/>
      <c r="K307" s="104"/>
      <c r="L307" s="104"/>
      <c r="M307" s="104"/>
      <c r="N307" s="104"/>
    </row>
    <row r="308" spans="1:14">
      <c r="A308" s="104"/>
      <c r="B308" s="104"/>
      <c r="C308" s="104"/>
      <c r="D308" s="104"/>
      <c r="E308" s="104"/>
      <c r="F308" s="104"/>
      <c r="G308" s="104"/>
      <c r="H308" s="104"/>
      <c r="I308" s="104"/>
      <c r="J308" s="104"/>
      <c r="K308" s="104"/>
      <c r="L308" s="104"/>
      <c r="M308" s="104"/>
      <c r="N308" s="104"/>
    </row>
    <row r="309" spans="1:14">
      <c r="A309" s="104"/>
      <c r="B309" s="104"/>
      <c r="C309" s="104"/>
      <c r="D309" s="104"/>
      <c r="E309" s="104"/>
      <c r="F309" s="104"/>
      <c r="G309" s="104"/>
      <c r="H309" s="104"/>
      <c r="I309" s="104"/>
      <c r="J309" s="104"/>
      <c r="K309" s="104"/>
      <c r="L309" s="104"/>
      <c r="M309" s="104"/>
      <c r="N309" s="104"/>
    </row>
    <row r="310" spans="1:14">
      <c r="A310" s="104"/>
      <c r="B310" s="104"/>
      <c r="C310" s="104"/>
      <c r="D310" s="104"/>
      <c r="E310" s="104"/>
      <c r="F310" s="104"/>
      <c r="G310" s="104"/>
      <c r="H310" s="104"/>
      <c r="I310" s="104"/>
      <c r="J310" s="104"/>
      <c r="K310" s="104"/>
      <c r="L310" s="104"/>
      <c r="M310" s="104"/>
      <c r="N310" s="104"/>
    </row>
    <row r="311" spans="1:14">
      <c r="A311" s="104"/>
      <c r="B311" s="104"/>
      <c r="C311" s="104"/>
      <c r="D311" s="104"/>
      <c r="E311" s="104"/>
      <c r="F311" s="104"/>
      <c r="G311" s="104"/>
      <c r="H311" s="104"/>
      <c r="I311" s="104"/>
      <c r="J311" s="104"/>
      <c r="K311" s="104"/>
      <c r="L311" s="104"/>
      <c r="M311" s="104"/>
      <c r="N311" s="104"/>
    </row>
    <row r="312" spans="1:14">
      <c r="A312" s="104"/>
      <c r="B312" s="104"/>
      <c r="C312" s="104"/>
      <c r="D312" s="104"/>
      <c r="E312" s="104"/>
      <c r="F312" s="104"/>
      <c r="G312" s="104"/>
      <c r="H312" s="104"/>
      <c r="I312" s="104"/>
      <c r="J312" s="104"/>
      <c r="K312" s="104"/>
      <c r="L312" s="104"/>
      <c r="M312" s="104"/>
      <c r="N312" s="104"/>
    </row>
    <row r="313" spans="1:14">
      <c r="A313" s="104"/>
      <c r="B313" s="104"/>
      <c r="C313" s="104"/>
      <c r="D313" s="104"/>
      <c r="E313" s="104"/>
      <c r="F313" s="104"/>
      <c r="G313" s="104"/>
      <c r="H313" s="104"/>
      <c r="I313" s="104"/>
      <c r="J313" s="104"/>
      <c r="K313" s="104"/>
      <c r="L313" s="104"/>
      <c r="M313" s="104"/>
      <c r="N313" s="104"/>
    </row>
    <row r="314" spans="1:14">
      <c r="A314" s="104"/>
      <c r="B314" s="104"/>
      <c r="C314" s="104"/>
      <c r="D314" s="104"/>
      <c r="E314" s="104"/>
      <c r="F314" s="104"/>
      <c r="G314" s="104"/>
      <c r="H314" s="104"/>
      <c r="I314" s="104"/>
      <c r="J314" s="104"/>
      <c r="K314" s="104"/>
      <c r="L314" s="104"/>
      <c r="M314" s="104"/>
      <c r="N314" s="104"/>
    </row>
    <row r="315" spans="1:14">
      <c r="A315" s="104"/>
      <c r="B315" s="104"/>
      <c r="C315" s="104"/>
      <c r="D315" s="104"/>
      <c r="E315" s="104"/>
      <c r="F315" s="104"/>
      <c r="G315" s="104"/>
      <c r="H315" s="104"/>
      <c r="I315" s="104"/>
      <c r="J315" s="104"/>
      <c r="K315" s="104"/>
      <c r="L315" s="104"/>
      <c r="M315" s="104"/>
      <c r="N315" s="104"/>
    </row>
    <row r="316" spans="1:14">
      <c r="A316" s="104"/>
      <c r="B316" s="104"/>
      <c r="C316" s="104"/>
      <c r="D316" s="104"/>
      <c r="E316" s="104"/>
      <c r="F316" s="104"/>
      <c r="G316" s="104"/>
      <c r="H316" s="104"/>
      <c r="I316" s="104"/>
      <c r="J316" s="104"/>
      <c r="K316" s="104"/>
      <c r="L316" s="104"/>
      <c r="M316" s="104"/>
      <c r="N316" s="104"/>
    </row>
    <row r="317" spans="1:14">
      <c r="A317" s="104"/>
      <c r="B317" s="104"/>
      <c r="C317" s="104"/>
      <c r="D317" s="104"/>
      <c r="E317" s="104"/>
      <c r="F317" s="104"/>
      <c r="G317" s="104"/>
      <c r="H317" s="104"/>
      <c r="I317" s="104"/>
      <c r="J317" s="104"/>
      <c r="K317" s="104"/>
      <c r="L317" s="104"/>
      <c r="M317" s="104"/>
      <c r="N317" s="104"/>
    </row>
    <row r="318" spans="1:14">
      <c r="A318" s="104"/>
      <c r="B318" s="104"/>
      <c r="C318" s="104"/>
      <c r="D318" s="104"/>
      <c r="E318" s="104"/>
      <c r="F318" s="104"/>
      <c r="G318" s="104"/>
      <c r="H318" s="104"/>
      <c r="I318" s="104"/>
      <c r="J318" s="104"/>
      <c r="K318" s="104"/>
      <c r="L318" s="104"/>
      <c r="M318" s="104"/>
      <c r="N318" s="104"/>
    </row>
    <row r="319" spans="1:14">
      <c r="A319" s="104"/>
      <c r="B319" s="104"/>
      <c r="C319" s="104"/>
      <c r="D319" s="104"/>
      <c r="E319" s="104"/>
      <c r="F319" s="104"/>
      <c r="G319" s="104"/>
      <c r="H319" s="104"/>
      <c r="I319" s="104"/>
      <c r="J319" s="104"/>
      <c r="K319" s="104"/>
      <c r="L319" s="104"/>
      <c r="M319" s="104"/>
      <c r="N319" s="104"/>
    </row>
    <row r="320" spans="1:14">
      <c r="A320" s="104"/>
      <c r="B320" s="104"/>
      <c r="C320" s="104"/>
      <c r="D320" s="104"/>
      <c r="E320" s="104"/>
      <c r="F320" s="104"/>
      <c r="G320" s="104"/>
      <c r="H320" s="104"/>
      <c r="I320" s="104"/>
      <c r="J320" s="104"/>
      <c r="K320" s="104"/>
      <c r="L320" s="104"/>
      <c r="M320" s="104"/>
      <c r="N320" s="104"/>
    </row>
    <row r="321" spans="1:14">
      <c r="A321" s="104"/>
      <c r="B321" s="104"/>
      <c r="C321" s="104"/>
      <c r="D321" s="104"/>
      <c r="E321" s="104"/>
      <c r="F321" s="104"/>
      <c r="G321" s="104"/>
      <c r="H321" s="104"/>
      <c r="I321" s="104"/>
      <c r="J321" s="104"/>
      <c r="K321" s="104"/>
      <c r="L321" s="104"/>
      <c r="M321" s="104"/>
      <c r="N321" s="104"/>
    </row>
    <row r="322" spans="1:14">
      <c r="A322" s="104"/>
      <c r="B322" s="104"/>
      <c r="C322" s="104"/>
      <c r="D322" s="104"/>
      <c r="E322" s="104"/>
      <c r="F322" s="104"/>
      <c r="G322" s="104"/>
      <c r="H322" s="104"/>
      <c r="I322" s="104"/>
      <c r="J322" s="104"/>
      <c r="K322" s="104"/>
      <c r="L322" s="104"/>
      <c r="M322" s="104"/>
      <c r="N322" s="104"/>
    </row>
    <row r="323" spans="1:14">
      <c r="A323" s="104"/>
      <c r="B323" s="104"/>
      <c r="C323" s="104"/>
      <c r="D323" s="104"/>
      <c r="E323" s="104"/>
      <c r="F323" s="104"/>
      <c r="G323" s="104"/>
      <c r="H323" s="104"/>
      <c r="I323" s="104"/>
      <c r="J323" s="104"/>
      <c r="K323" s="104"/>
      <c r="L323" s="104"/>
      <c r="M323" s="104"/>
      <c r="N323" s="104"/>
    </row>
    <row r="324" spans="1:14">
      <c r="A324" s="104"/>
      <c r="B324" s="104"/>
      <c r="C324" s="104"/>
      <c r="D324" s="104"/>
      <c r="E324" s="104"/>
      <c r="F324" s="104"/>
      <c r="G324" s="104"/>
      <c r="H324" s="104"/>
      <c r="I324" s="104"/>
      <c r="J324" s="104"/>
      <c r="K324" s="104"/>
      <c r="L324" s="104"/>
      <c r="M324" s="104"/>
      <c r="N324" s="104"/>
    </row>
    <row r="325" spans="1:14">
      <c r="A325" s="104"/>
      <c r="B325" s="104"/>
      <c r="C325" s="104"/>
      <c r="D325" s="104"/>
      <c r="E325" s="104"/>
      <c r="F325" s="104"/>
      <c r="G325" s="104"/>
      <c r="H325" s="104"/>
      <c r="I325" s="104"/>
      <c r="J325" s="104"/>
      <c r="K325" s="104"/>
      <c r="L325" s="104"/>
      <c r="M325" s="104"/>
      <c r="N325" s="104"/>
    </row>
    <row r="326" spans="1:14">
      <c r="A326" s="104"/>
      <c r="B326" s="104"/>
      <c r="C326" s="104"/>
      <c r="D326" s="104"/>
      <c r="E326" s="104"/>
      <c r="F326" s="104"/>
      <c r="G326" s="104"/>
      <c r="H326" s="104"/>
      <c r="I326" s="104"/>
      <c r="J326" s="104"/>
      <c r="K326" s="104"/>
      <c r="L326" s="104"/>
      <c r="M326" s="104"/>
      <c r="N326" s="104"/>
    </row>
    <row r="327" spans="1:14">
      <c r="A327" s="104"/>
      <c r="B327" s="104"/>
      <c r="C327" s="104"/>
      <c r="D327" s="104"/>
      <c r="E327" s="104"/>
      <c r="F327" s="104"/>
      <c r="G327" s="104"/>
      <c r="H327" s="104"/>
      <c r="I327" s="104"/>
      <c r="J327" s="104"/>
      <c r="K327" s="104"/>
      <c r="L327" s="104"/>
      <c r="M327" s="104"/>
      <c r="N327" s="104"/>
    </row>
    <row r="328" spans="1:14">
      <c r="A328" s="104"/>
      <c r="B328" s="104"/>
      <c r="C328" s="104"/>
      <c r="D328" s="104"/>
      <c r="E328" s="104"/>
      <c r="F328" s="104"/>
      <c r="G328" s="104"/>
      <c r="H328" s="104"/>
      <c r="I328" s="104"/>
      <c r="J328" s="104"/>
      <c r="K328" s="104"/>
      <c r="L328" s="104"/>
      <c r="M328" s="104"/>
      <c r="N328" s="104"/>
    </row>
    <row r="329" spans="1:14">
      <c r="A329" s="104"/>
      <c r="B329" s="104"/>
      <c r="C329" s="104"/>
      <c r="D329" s="104"/>
      <c r="E329" s="104"/>
      <c r="F329" s="104"/>
      <c r="G329" s="104"/>
      <c r="H329" s="104"/>
      <c r="I329" s="104"/>
      <c r="J329" s="104"/>
      <c r="K329" s="104"/>
      <c r="L329" s="104"/>
      <c r="M329" s="104"/>
      <c r="N329" s="104"/>
    </row>
    <row r="330" spans="1:14">
      <c r="A330" s="104"/>
      <c r="B330" s="104"/>
      <c r="C330" s="104"/>
      <c r="D330" s="104"/>
      <c r="E330" s="104"/>
      <c r="F330" s="104"/>
      <c r="G330" s="104"/>
      <c r="H330" s="104"/>
      <c r="I330" s="104"/>
      <c r="J330" s="104"/>
      <c r="K330" s="104"/>
      <c r="L330" s="104"/>
      <c r="M330" s="104"/>
      <c r="N330" s="104"/>
    </row>
    <row r="331" spans="1:14">
      <c r="A331" s="104"/>
      <c r="B331" s="104"/>
      <c r="C331" s="104"/>
      <c r="D331" s="104"/>
      <c r="E331" s="104"/>
      <c r="F331" s="104"/>
      <c r="G331" s="104"/>
      <c r="H331" s="104"/>
      <c r="I331" s="104"/>
      <c r="J331" s="104"/>
      <c r="K331" s="104"/>
      <c r="L331" s="104"/>
      <c r="M331" s="104"/>
      <c r="N331" s="104"/>
    </row>
    <row r="332" spans="1:14">
      <c r="A332" s="104"/>
      <c r="B332" s="104"/>
      <c r="C332" s="104"/>
      <c r="D332" s="104"/>
      <c r="E332" s="104"/>
      <c r="F332" s="104"/>
      <c r="G332" s="104"/>
      <c r="H332" s="104"/>
      <c r="I332" s="104"/>
      <c r="J332" s="104"/>
      <c r="K332" s="104"/>
      <c r="L332" s="104"/>
      <c r="M332" s="104"/>
      <c r="N332" s="104"/>
    </row>
    <row r="333" spans="1:14">
      <c r="A333" s="104"/>
      <c r="B333" s="104"/>
      <c r="C333" s="104"/>
      <c r="D333" s="104"/>
      <c r="E333" s="104"/>
      <c r="F333" s="104"/>
      <c r="G333" s="104"/>
      <c r="H333" s="104"/>
      <c r="I333" s="104"/>
      <c r="J333" s="104"/>
      <c r="K333" s="104"/>
      <c r="L333" s="104"/>
      <c r="M333" s="104"/>
      <c r="N333" s="104"/>
    </row>
    <row r="334" spans="1:14">
      <c r="A334" s="104"/>
      <c r="B334" s="104"/>
      <c r="C334" s="104"/>
      <c r="D334" s="104"/>
      <c r="E334" s="104"/>
      <c r="F334" s="104"/>
      <c r="G334" s="104"/>
      <c r="H334" s="104"/>
      <c r="I334" s="104"/>
      <c r="J334" s="104"/>
      <c r="K334" s="104"/>
      <c r="L334" s="104"/>
      <c r="M334" s="104"/>
      <c r="N334" s="104"/>
    </row>
    <row r="335" spans="1:14">
      <c r="A335" s="104"/>
      <c r="B335" s="104"/>
      <c r="C335" s="104"/>
      <c r="D335" s="104"/>
      <c r="E335" s="104"/>
      <c r="F335" s="104"/>
      <c r="G335" s="104"/>
      <c r="H335" s="104"/>
      <c r="I335" s="104"/>
      <c r="J335" s="104"/>
      <c r="K335" s="104"/>
      <c r="L335" s="104"/>
      <c r="M335" s="104"/>
      <c r="N335" s="104"/>
    </row>
    <row r="336" spans="1:14">
      <c r="A336" s="104"/>
      <c r="B336" s="104"/>
      <c r="C336" s="104"/>
      <c r="D336" s="104"/>
      <c r="E336" s="104"/>
      <c r="F336" s="104"/>
      <c r="G336" s="104"/>
      <c r="H336" s="104"/>
      <c r="I336" s="104"/>
      <c r="J336" s="104"/>
      <c r="K336" s="104"/>
      <c r="L336" s="104"/>
      <c r="M336" s="104"/>
      <c r="N336" s="104"/>
    </row>
    <row r="337" spans="1:14">
      <c r="A337" s="104"/>
      <c r="B337" s="104"/>
      <c r="C337" s="104"/>
      <c r="D337" s="104"/>
      <c r="E337" s="104"/>
      <c r="F337" s="104"/>
      <c r="G337" s="104"/>
      <c r="H337" s="104"/>
      <c r="I337" s="104"/>
      <c r="J337" s="104"/>
      <c r="K337" s="104"/>
      <c r="L337" s="104"/>
      <c r="M337" s="104"/>
      <c r="N337" s="104"/>
    </row>
    <row r="338" spans="1:14">
      <c r="A338" s="104"/>
      <c r="B338" s="104"/>
      <c r="C338" s="104"/>
      <c r="D338" s="104"/>
      <c r="E338" s="104"/>
      <c r="F338" s="104"/>
      <c r="G338" s="104"/>
      <c r="H338" s="104"/>
      <c r="I338" s="104"/>
      <c r="J338" s="104"/>
      <c r="K338" s="104"/>
      <c r="L338" s="104"/>
      <c r="M338" s="104"/>
      <c r="N338" s="104"/>
    </row>
    <row r="339" spans="1:14">
      <c r="A339" s="104"/>
      <c r="B339" s="104"/>
      <c r="C339" s="104"/>
      <c r="D339" s="104"/>
      <c r="E339" s="104"/>
      <c r="F339" s="104"/>
      <c r="G339" s="104"/>
      <c r="H339" s="104"/>
      <c r="I339" s="104"/>
      <c r="J339" s="104"/>
      <c r="K339" s="104"/>
      <c r="L339" s="104"/>
      <c r="M339" s="104"/>
      <c r="N339" s="104"/>
    </row>
    <row r="340" spans="1:14">
      <c r="A340" s="104"/>
      <c r="B340" s="104"/>
      <c r="C340" s="104"/>
      <c r="D340" s="104"/>
      <c r="E340" s="104"/>
      <c r="F340" s="104"/>
      <c r="G340" s="104"/>
      <c r="H340" s="104"/>
      <c r="I340" s="104"/>
      <c r="J340" s="104"/>
      <c r="K340" s="104"/>
      <c r="L340" s="104"/>
      <c r="M340" s="104"/>
      <c r="N340" s="104"/>
    </row>
    <row r="341" spans="1:14">
      <c r="A341" s="104"/>
      <c r="B341" s="104"/>
      <c r="C341" s="104"/>
      <c r="D341" s="104"/>
      <c r="E341" s="104"/>
      <c r="F341" s="104"/>
      <c r="G341" s="104"/>
      <c r="H341" s="104"/>
      <c r="I341" s="104"/>
      <c r="J341" s="104"/>
      <c r="K341" s="104"/>
      <c r="L341" s="104"/>
      <c r="M341" s="104"/>
      <c r="N341" s="104"/>
    </row>
    <row r="342" spans="1:14">
      <c r="A342" s="104"/>
      <c r="B342" s="104"/>
      <c r="C342" s="104"/>
      <c r="D342" s="104"/>
      <c r="E342" s="104"/>
      <c r="F342" s="104"/>
      <c r="G342" s="104"/>
      <c r="H342" s="104"/>
      <c r="I342" s="104"/>
      <c r="J342" s="104"/>
      <c r="K342" s="104"/>
      <c r="L342" s="104"/>
      <c r="M342" s="104"/>
      <c r="N342" s="104"/>
    </row>
    <row r="343" spans="1:14">
      <c r="A343" s="104"/>
      <c r="B343" s="104"/>
      <c r="C343" s="104"/>
      <c r="D343" s="104"/>
      <c r="E343" s="104"/>
      <c r="F343" s="104"/>
      <c r="G343" s="104"/>
      <c r="H343" s="104"/>
      <c r="I343" s="104"/>
      <c r="J343" s="104"/>
      <c r="K343" s="104"/>
      <c r="L343" s="104"/>
      <c r="M343" s="104"/>
      <c r="N343" s="104"/>
    </row>
    <row r="344" spans="1:14">
      <c r="A344" s="104"/>
      <c r="B344" s="104"/>
      <c r="C344" s="104"/>
      <c r="D344" s="104"/>
      <c r="E344" s="104"/>
      <c r="F344" s="104"/>
      <c r="G344" s="104"/>
      <c r="H344" s="104"/>
      <c r="I344" s="104"/>
      <c r="J344" s="104"/>
      <c r="K344" s="104"/>
      <c r="L344" s="104"/>
      <c r="M344" s="104"/>
      <c r="N344" s="104"/>
    </row>
    <row r="345" spans="1:14">
      <c r="A345" s="104"/>
      <c r="B345" s="104"/>
      <c r="C345" s="104"/>
      <c r="D345" s="104"/>
      <c r="E345" s="104"/>
      <c r="F345" s="104"/>
      <c r="G345" s="104"/>
      <c r="H345" s="104"/>
      <c r="I345" s="104"/>
      <c r="J345" s="104"/>
      <c r="K345" s="104"/>
      <c r="L345" s="104"/>
      <c r="M345" s="104"/>
      <c r="N345" s="104"/>
    </row>
    <row r="346" spans="1:14">
      <c r="A346" s="104"/>
      <c r="B346" s="104"/>
      <c r="C346" s="104"/>
      <c r="D346" s="104"/>
      <c r="E346" s="104"/>
      <c r="F346" s="104"/>
      <c r="G346" s="104"/>
      <c r="H346" s="104"/>
      <c r="I346" s="104"/>
      <c r="J346" s="104"/>
      <c r="K346" s="104"/>
      <c r="L346" s="104"/>
      <c r="M346" s="104"/>
      <c r="N346" s="104"/>
    </row>
    <row r="347" spans="1:14">
      <c r="A347" s="104"/>
      <c r="B347" s="104"/>
      <c r="C347" s="104"/>
      <c r="D347" s="104"/>
      <c r="E347" s="104"/>
      <c r="F347" s="104"/>
      <c r="G347" s="104"/>
      <c r="H347" s="104"/>
      <c r="I347" s="104"/>
      <c r="J347" s="104"/>
      <c r="K347" s="104"/>
      <c r="L347" s="104"/>
      <c r="M347" s="104"/>
      <c r="N347" s="104"/>
    </row>
    <row r="348" spans="1:14">
      <c r="A348" s="104"/>
      <c r="B348" s="104"/>
      <c r="C348" s="104"/>
      <c r="D348" s="104"/>
      <c r="E348" s="104"/>
      <c r="F348" s="104"/>
      <c r="G348" s="104"/>
      <c r="H348" s="104"/>
      <c r="I348" s="104"/>
      <c r="J348" s="104"/>
      <c r="K348" s="104"/>
      <c r="L348" s="104"/>
      <c r="M348" s="104"/>
      <c r="N348" s="104"/>
    </row>
    <row r="349" spans="1:14">
      <c r="A349" s="104"/>
      <c r="B349" s="104"/>
      <c r="C349" s="104"/>
      <c r="D349" s="104"/>
      <c r="E349" s="104"/>
      <c r="F349" s="104"/>
      <c r="G349" s="104"/>
      <c r="H349" s="104"/>
      <c r="I349" s="104"/>
      <c r="J349" s="104"/>
      <c r="K349" s="104"/>
      <c r="L349" s="104"/>
      <c r="M349" s="104"/>
      <c r="N349" s="104"/>
    </row>
    <row r="350" spans="1:14">
      <c r="A350" s="104"/>
      <c r="B350" s="104"/>
      <c r="C350" s="104"/>
      <c r="D350" s="104"/>
      <c r="E350" s="104"/>
      <c r="F350" s="104"/>
      <c r="G350" s="104"/>
      <c r="H350" s="104"/>
      <c r="I350" s="104"/>
      <c r="J350" s="104"/>
      <c r="K350" s="104"/>
      <c r="L350" s="104"/>
      <c r="M350" s="104"/>
      <c r="N350" s="104"/>
    </row>
    <row r="351" spans="1:14">
      <c r="A351" s="104"/>
      <c r="B351" s="104"/>
      <c r="C351" s="104"/>
      <c r="D351" s="104"/>
      <c r="E351" s="104"/>
      <c r="F351" s="104"/>
      <c r="G351" s="104"/>
      <c r="H351" s="104"/>
      <c r="I351" s="104"/>
      <c r="J351" s="104"/>
      <c r="K351" s="104"/>
      <c r="L351" s="104"/>
      <c r="M351" s="104"/>
      <c r="N351" s="104"/>
    </row>
    <row r="352" spans="1:14">
      <c r="A352" s="104"/>
      <c r="B352" s="104"/>
      <c r="C352" s="104"/>
      <c r="D352" s="104"/>
      <c r="E352" s="104"/>
      <c r="F352" s="104"/>
      <c r="G352" s="104"/>
      <c r="H352" s="104"/>
      <c r="I352" s="104"/>
      <c r="J352" s="104"/>
      <c r="K352" s="104"/>
      <c r="L352" s="104"/>
      <c r="M352" s="104"/>
      <c r="N352" s="104"/>
    </row>
    <row r="353" spans="1:14">
      <c r="A353" s="104"/>
      <c r="B353" s="104"/>
      <c r="C353" s="104"/>
      <c r="D353" s="104"/>
      <c r="E353" s="104"/>
      <c r="F353" s="104"/>
      <c r="G353" s="104"/>
      <c r="H353" s="104"/>
      <c r="I353" s="104"/>
      <c r="J353" s="104"/>
      <c r="K353" s="104"/>
      <c r="L353" s="104"/>
      <c r="M353" s="104"/>
      <c r="N353" s="104"/>
    </row>
    <row r="354" spans="1:14">
      <c r="A354" s="104"/>
      <c r="B354" s="104"/>
      <c r="C354" s="104"/>
      <c r="D354" s="104"/>
      <c r="E354" s="104"/>
      <c r="F354" s="104"/>
      <c r="G354" s="104"/>
      <c r="H354" s="104"/>
      <c r="I354" s="104"/>
      <c r="J354" s="104"/>
      <c r="K354" s="104"/>
      <c r="L354" s="104"/>
      <c r="M354" s="104"/>
      <c r="N354" s="104"/>
    </row>
    <row r="355" spans="1:14">
      <c r="A355" s="104"/>
      <c r="B355" s="104"/>
      <c r="C355" s="104"/>
      <c r="D355" s="104"/>
      <c r="E355" s="104"/>
      <c r="F355" s="104"/>
      <c r="G355" s="104"/>
      <c r="H355" s="104"/>
      <c r="I355" s="104"/>
      <c r="J355" s="104"/>
      <c r="K355" s="104"/>
      <c r="L355" s="104"/>
      <c r="M355" s="104"/>
      <c r="N355" s="104"/>
    </row>
    <row r="356" spans="1:14">
      <c r="A356" s="104"/>
      <c r="B356" s="104"/>
      <c r="C356" s="104"/>
      <c r="D356" s="104"/>
      <c r="E356" s="104"/>
      <c r="F356" s="104"/>
      <c r="G356" s="104"/>
      <c r="H356" s="104"/>
      <c r="I356" s="104"/>
      <c r="J356" s="104"/>
      <c r="K356" s="104"/>
      <c r="L356" s="104"/>
      <c r="M356" s="104"/>
      <c r="N356" s="104"/>
    </row>
    <row r="357" spans="1:14">
      <c r="A357" s="104"/>
      <c r="B357" s="104"/>
      <c r="C357" s="104"/>
      <c r="D357" s="104"/>
      <c r="E357" s="104"/>
      <c r="F357" s="104"/>
      <c r="G357" s="104"/>
      <c r="H357" s="104"/>
      <c r="I357" s="104"/>
      <c r="J357" s="104"/>
      <c r="K357" s="104"/>
      <c r="L357" s="104"/>
      <c r="M357" s="104"/>
      <c r="N357" s="104"/>
    </row>
    <row r="358" spans="1:14">
      <c r="A358" s="104"/>
      <c r="B358" s="104"/>
      <c r="C358" s="104"/>
      <c r="D358" s="104"/>
      <c r="E358" s="104"/>
      <c r="F358" s="104"/>
      <c r="G358" s="104"/>
      <c r="H358" s="104"/>
      <c r="I358" s="104"/>
      <c r="J358" s="104"/>
      <c r="K358" s="104"/>
      <c r="L358" s="104"/>
      <c r="M358" s="104"/>
      <c r="N358" s="104"/>
    </row>
    <row r="359" spans="1:14">
      <c r="A359" s="104"/>
      <c r="B359" s="104"/>
      <c r="C359" s="104"/>
      <c r="D359" s="104"/>
      <c r="E359" s="104"/>
      <c r="F359" s="104"/>
      <c r="G359" s="104"/>
      <c r="H359" s="104"/>
      <c r="I359" s="104"/>
      <c r="J359" s="104"/>
      <c r="K359" s="104"/>
      <c r="L359" s="104"/>
      <c r="M359" s="104"/>
      <c r="N359" s="104"/>
    </row>
    <row r="360" spans="1:14">
      <c r="A360" s="104"/>
      <c r="B360" s="104"/>
      <c r="C360" s="104"/>
      <c r="D360" s="104"/>
      <c r="E360" s="104"/>
      <c r="F360" s="104"/>
      <c r="G360" s="104"/>
      <c r="H360" s="104"/>
      <c r="I360" s="104"/>
      <c r="J360" s="104"/>
      <c r="K360" s="104"/>
      <c r="L360" s="104"/>
      <c r="M360" s="104"/>
      <c r="N360" s="104"/>
    </row>
    <row r="361" spans="1:14">
      <c r="A361" s="104"/>
      <c r="B361" s="104"/>
      <c r="C361" s="104"/>
      <c r="D361" s="104"/>
      <c r="E361" s="104"/>
      <c r="F361" s="104"/>
      <c r="G361" s="104"/>
      <c r="H361" s="104"/>
      <c r="I361" s="104"/>
      <c r="J361" s="104"/>
      <c r="K361" s="104"/>
      <c r="L361" s="104"/>
      <c r="M361" s="104"/>
      <c r="N361" s="104"/>
    </row>
    <row r="362" spans="1:14">
      <c r="A362" s="104"/>
      <c r="B362" s="104"/>
      <c r="C362" s="104"/>
      <c r="D362" s="104"/>
      <c r="E362" s="104"/>
      <c r="F362" s="104"/>
      <c r="G362" s="104"/>
      <c r="H362" s="104"/>
      <c r="I362" s="104"/>
      <c r="J362" s="104"/>
      <c r="K362" s="104"/>
      <c r="L362" s="104"/>
      <c r="M362" s="104"/>
      <c r="N362" s="104"/>
    </row>
    <row r="363" spans="1:14">
      <c r="A363" s="104"/>
      <c r="B363" s="104"/>
      <c r="C363" s="104"/>
      <c r="D363" s="104"/>
      <c r="E363" s="104"/>
      <c r="F363" s="104"/>
      <c r="G363" s="104"/>
      <c r="H363" s="104"/>
      <c r="I363" s="104"/>
      <c r="J363" s="104"/>
      <c r="K363" s="104"/>
      <c r="L363" s="104"/>
      <c r="M363" s="104"/>
      <c r="N363" s="104"/>
    </row>
    <row r="364" spans="1:14">
      <c r="A364" s="104"/>
      <c r="B364" s="104"/>
      <c r="C364" s="104"/>
      <c r="D364" s="104"/>
      <c r="E364" s="104"/>
      <c r="F364" s="104"/>
      <c r="G364" s="104"/>
      <c r="H364" s="104"/>
      <c r="I364" s="104"/>
      <c r="J364" s="104"/>
      <c r="K364" s="104"/>
      <c r="L364" s="104"/>
      <c r="M364" s="104"/>
      <c r="N364" s="104"/>
    </row>
    <row r="365" spans="1:14">
      <c r="A365" s="104"/>
      <c r="B365" s="104"/>
      <c r="C365" s="104"/>
      <c r="D365" s="104"/>
      <c r="E365" s="104"/>
      <c r="F365" s="104"/>
      <c r="G365" s="104"/>
      <c r="H365" s="104"/>
      <c r="I365" s="104"/>
      <c r="J365" s="104"/>
      <c r="K365" s="104"/>
      <c r="L365" s="104"/>
      <c r="M365" s="104"/>
      <c r="N365" s="104"/>
    </row>
    <row r="366" spans="1:14">
      <c r="A366" s="104"/>
      <c r="B366" s="104"/>
      <c r="C366" s="104"/>
      <c r="D366" s="104"/>
      <c r="E366" s="104"/>
      <c r="F366" s="104"/>
      <c r="G366" s="104"/>
      <c r="H366" s="104"/>
      <c r="I366" s="104"/>
      <c r="J366" s="104"/>
      <c r="K366" s="104"/>
      <c r="L366" s="104"/>
      <c r="M366" s="104"/>
      <c r="N366" s="104"/>
    </row>
    <row r="367" spans="1:14">
      <c r="A367" s="104"/>
      <c r="B367" s="104"/>
      <c r="C367" s="104"/>
      <c r="D367" s="104"/>
      <c r="E367" s="104"/>
      <c r="F367" s="104"/>
      <c r="G367" s="104"/>
      <c r="H367" s="104"/>
      <c r="I367" s="104"/>
      <c r="J367" s="104"/>
      <c r="K367" s="104"/>
      <c r="L367" s="104"/>
      <c r="M367" s="104"/>
      <c r="N367" s="104"/>
    </row>
    <row r="368" spans="1:14">
      <c r="A368" s="104"/>
      <c r="B368" s="104"/>
      <c r="C368" s="104"/>
      <c r="D368" s="104"/>
      <c r="E368" s="104"/>
      <c r="F368" s="104"/>
      <c r="G368" s="104"/>
      <c r="H368" s="104"/>
      <c r="I368" s="104"/>
      <c r="J368" s="104"/>
      <c r="K368" s="104"/>
      <c r="L368" s="104"/>
      <c r="M368" s="104"/>
      <c r="N368" s="104"/>
    </row>
    <row r="369" spans="1:14">
      <c r="A369" s="104"/>
      <c r="B369" s="104"/>
      <c r="C369" s="104"/>
      <c r="D369" s="104"/>
      <c r="E369" s="104"/>
      <c r="F369" s="104"/>
      <c r="G369" s="104"/>
      <c r="H369" s="104"/>
      <c r="I369" s="104"/>
      <c r="J369" s="104"/>
      <c r="K369" s="104"/>
      <c r="L369" s="104"/>
      <c r="M369" s="104"/>
      <c r="N369" s="104"/>
    </row>
    <row r="370" spans="1:14">
      <c r="A370" s="104"/>
      <c r="B370" s="104"/>
      <c r="C370" s="104"/>
      <c r="D370" s="104"/>
      <c r="E370" s="104"/>
      <c r="F370" s="104"/>
      <c r="G370" s="104"/>
      <c r="H370" s="104"/>
      <c r="I370" s="104"/>
      <c r="J370" s="104"/>
      <c r="K370" s="104"/>
      <c r="L370" s="104"/>
      <c r="M370" s="104"/>
      <c r="N370" s="104"/>
    </row>
    <row r="371" spans="1:14">
      <c r="A371" s="104"/>
      <c r="B371" s="104"/>
      <c r="C371" s="104"/>
      <c r="D371" s="104"/>
      <c r="E371" s="104"/>
      <c r="F371" s="104"/>
      <c r="G371" s="104"/>
      <c r="H371" s="104"/>
      <c r="I371" s="104"/>
      <c r="J371" s="104"/>
      <c r="K371" s="104"/>
      <c r="L371" s="104"/>
      <c r="M371" s="104"/>
      <c r="N371" s="104"/>
    </row>
    <row r="372" spans="1:14">
      <c r="A372" s="104"/>
      <c r="B372" s="104"/>
      <c r="C372" s="104"/>
      <c r="D372" s="104"/>
      <c r="E372" s="104"/>
      <c r="F372" s="104"/>
      <c r="G372" s="104"/>
      <c r="H372" s="104"/>
      <c r="I372" s="104"/>
      <c r="J372" s="104"/>
      <c r="K372" s="104"/>
      <c r="L372" s="104"/>
      <c r="M372" s="104"/>
      <c r="N372" s="104"/>
    </row>
    <row r="373" spans="1:14">
      <c r="A373" s="104"/>
      <c r="B373" s="104"/>
      <c r="C373" s="104"/>
      <c r="D373" s="104"/>
      <c r="E373" s="104"/>
      <c r="F373" s="104"/>
      <c r="G373" s="104"/>
      <c r="H373" s="104"/>
      <c r="I373" s="104"/>
      <c r="J373" s="104"/>
      <c r="K373" s="104"/>
      <c r="L373" s="104"/>
      <c r="M373" s="104"/>
      <c r="N373" s="104"/>
    </row>
    <row r="374" spans="1:14">
      <c r="A374" s="104"/>
      <c r="B374" s="104"/>
      <c r="C374" s="104"/>
      <c r="D374" s="104"/>
      <c r="E374" s="104"/>
      <c r="F374" s="104"/>
      <c r="G374" s="104"/>
      <c r="H374" s="104"/>
      <c r="I374" s="104"/>
      <c r="J374" s="104"/>
      <c r="K374" s="104"/>
      <c r="L374" s="104"/>
      <c r="M374" s="104"/>
      <c r="N374" s="104"/>
    </row>
    <row r="375" spans="1:14">
      <c r="A375" s="104"/>
      <c r="B375" s="104"/>
      <c r="C375" s="104"/>
      <c r="D375" s="104"/>
      <c r="E375" s="104"/>
      <c r="F375" s="104"/>
      <c r="G375" s="104"/>
      <c r="H375" s="104"/>
      <c r="I375" s="104"/>
      <c r="J375" s="104"/>
      <c r="K375" s="104"/>
      <c r="L375" s="104"/>
      <c r="M375" s="104"/>
      <c r="N375" s="104"/>
    </row>
    <row r="376" spans="1:14">
      <c r="A376" s="104"/>
      <c r="B376" s="104"/>
      <c r="C376" s="104"/>
      <c r="D376" s="104"/>
      <c r="E376" s="104"/>
      <c r="F376" s="104"/>
      <c r="G376" s="104"/>
      <c r="H376" s="104"/>
      <c r="I376" s="104"/>
      <c r="J376" s="104"/>
      <c r="K376" s="104"/>
      <c r="L376" s="104"/>
      <c r="M376" s="104"/>
      <c r="N376" s="104"/>
    </row>
    <row r="377" spans="1:14">
      <c r="A377" s="104"/>
      <c r="B377" s="104"/>
      <c r="C377" s="104"/>
      <c r="D377" s="104"/>
      <c r="E377" s="104"/>
      <c r="F377" s="104"/>
      <c r="G377" s="104"/>
      <c r="H377" s="104"/>
      <c r="I377" s="104"/>
      <c r="J377" s="104"/>
      <c r="K377" s="104"/>
      <c r="L377" s="104"/>
      <c r="M377" s="104"/>
      <c r="N377" s="104"/>
    </row>
    <row r="378" spans="1:14">
      <c r="A378" s="104"/>
      <c r="B378" s="104"/>
      <c r="C378" s="104"/>
      <c r="D378" s="104"/>
      <c r="E378" s="104"/>
      <c r="F378" s="104"/>
      <c r="G378" s="104"/>
      <c r="H378" s="104"/>
      <c r="I378" s="104"/>
      <c r="J378" s="104"/>
      <c r="K378" s="104"/>
      <c r="L378" s="104"/>
      <c r="M378" s="104"/>
      <c r="N378" s="104"/>
    </row>
    <row r="379" spans="1:14">
      <c r="A379" s="104"/>
      <c r="B379" s="104"/>
      <c r="C379" s="104"/>
      <c r="D379" s="104"/>
      <c r="E379" s="104"/>
      <c r="F379" s="104"/>
      <c r="G379" s="104"/>
      <c r="H379" s="104"/>
      <c r="I379" s="104"/>
      <c r="J379" s="104"/>
      <c r="K379" s="104"/>
      <c r="L379" s="104"/>
      <c r="M379" s="104"/>
      <c r="N379" s="104"/>
    </row>
    <row r="380" spans="1:14">
      <c r="A380" s="104"/>
      <c r="B380" s="104"/>
      <c r="C380" s="104"/>
      <c r="D380" s="104"/>
      <c r="E380" s="104"/>
      <c r="F380" s="104"/>
      <c r="G380" s="104"/>
      <c r="H380" s="104"/>
      <c r="I380" s="104"/>
      <c r="J380" s="104"/>
      <c r="K380" s="104"/>
      <c r="L380" s="104"/>
      <c r="M380" s="104"/>
      <c r="N380" s="104"/>
    </row>
    <row r="381" spans="1:14">
      <c r="A381" s="104"/>
      <c r="B381" s="104"/>
      <c r="C381" s="104"/>
      <c r="D381" s="104"/>
      <c r="E381" s="104"/>
      <c r="F381" s="104"/>
      <c r="G381" s="104"/>
      <c r="H381" s="104"/>
      <c r="I381" s="104"/>
      <c r="J381" s="104"/>
      <c r="K381" s="104"/>
      <c r="L381" s="104"/>
      <c r="M381" s="104"/>
      <c r="N381" s="104"/>
    </row>
    <row r="382" spans="1:14">
      <c r="A382" s="104"/>
      <c r="B382" s="104"/>
      <c r="C382" s="104"/>
      <c r="D382" s="104"/>
      <c r="E382" s="104"/>
      <c r="F382" s="104"/>
      <c r="G382" s="104"/>
      <c r="H382" s="104"/>
      <c r="I382" s="104"/>
      <c r="J382" s="104"/>
      <c r="K382" s="104"/>
      <c r="L382" s="104"/>
      <c r="M382" s="104"/>
      <c r="N382" s="104"/>
    </row>
    <row r="383" spans="1:14">
      <c r="A383" s="104"/>
      <c r="B383" s="104"/>
      <c r="C383" s="104"/>
      <c r="D383" s="104"/>
      <c r="E383" s="104"/>
      <c r="F383" s="104"/>
      <c r="G383" s="104"/>
      <c r="H383" s="104"/>
      <c r="I383" s="104"/>
      <c r="J383" s="104"/>
      <c r="K383" s="104"/>
      <c r="L383" s="104"/>
      <c r="M383" s="104"/>
      <c r="N383" s="104"/>
    </row>
    <row r="384" spans="1:14">
      <c r="A384" s="104"/>
      <c r="B384" s="104"/>
      <c r="C384" s="104"/>
      <c r="D384" s="104"/>
      <c r="E384" s="104"/>
      <c r="F384" s="104"/>
      <c r="G384" s="104"/>
      <c r="H384" s="104"/>
      <c r="I384" s="104"/>
      <c r="J384" s="104"/>
      <c r="K384" s="104"/>
      <c r="L384" s="104"/>
      <c r="M384" s="104"/>
      <c r="N384" s="104"/>
    </row>
    <row r="385" spans="1:14">
      <c r="A385" s="104"/>
      <c r="B385" s="104"/>
      <c r="C385" s="104"/>
      <c r="D385" s="104"/>
      <c r="E385" s="104"/>
      <c r="F385" s="104"/>
      <c r="G385" s="104"/>
      <c r="H385" s="104"/>
      <c r="I385" s="104"/>
      <c r="J385" s="104"/>
      <c r="K385" s="104"/>
      <c r="L385" s="104"/>
      <c r="M385" s="104"/>
      <c r="N385" s="104"/>
    </row>
    <row r="386" spans="1:14">
      <c r="A386" s="104"/>
      <c r="B386" s="104"/>
      <c r="C386" s="104"/>
      <c r="D386" s="104"/>
      <c r="E386" s="104"/>
      <c r="F386" s="104"/>
      <c r="G386" s="104"/>
      <c r="H386" s="104"/>
      <c r="I386" s="104"/>
      <c r="J386" s="104"/>
      <c r="K386" s="104"/>
      <c r="L386" s="104"/>
      <c r="M386" s="104"/>
      <c r="N386" s="104"/>
    </row>
    <row r="387" spans="1:14">
      <c r="A387" s="104"/>
      <c r="B387" s="104"/>
      <c r="C387" s="104"/>
      <c r="D387" s="104"/>
      <c r="E387" s="104"/>
      <c r="F387" s="104"/>
      <c r="G387" s="104"/>
      <c r="H387" s="104"/>
      <c r="I387" s="104"/>
      <c r="J387" s="104"/>
      <c r="K387" s="104"/>
      <c r="L387" s="104"/>
      <c r="M387" s="104"/>
      <c r="N387" s="104"/>
    </row>
    <row r="388" spans="1:14">
      <c r="A388" s="104"/>
      <c r="B388" s="104"/>
      <c r="C388" s="104"/>
      <c r="D388" s="104"/>
      <c r="E388" s="104"/>
      <c r="F388" s="104"/>
      <c r="G388" s="104"/>
      <c r="H388" s="104"/>
      <c r="I388" s="104"/>
      <c r="J388" s="104"/>
      <c r="K388" s="104"/>
      <c r="L388" s="104"/>
      <c r="M388" s="104"/>
      <c r="N388" s="104"/>
    </row>
    <row r="389" spans="1:14">
      <c r="A389" s="104"/>
      <c r="B389" s="104"/>
      <c r="C389" s="104"/>
      <c r="D389" s="104"/>
      <c r="E389" s="104"/>
      <c r="F389" s="104"/>
      <c r="G389" s="104"/>
      <c r="H389" s="104"/>
      <c r="I389" s="104"/>
      <c r="J389" s="104"/>
      <c r="K389" s="104"/>
      <c r="L389" s="104"/>
      <c r="M389" s="104"/>
      <c r="N389" s="104"/>
    </row>
    <row r="390" spans="1:14">
      <c r="A390" s="104"/>
      <c r="B390" s="104"/>
      <c r="C390" s="104"/>
      <c r="D390" s="104"/>
      <c r="E390" s="104"/>
      <c r="F390" s="104"/>
      <c r="G390" s="104"/>
      <c r="H390" s="104"/>
      <c r="I390" s="104"/>
      <c r="J390" s="104"/>
      <c r="K390" s="104"/>
      <c r="L390" s="104"/>
      <c r="M390" s="104"/>
      <c r="N390" s="104"/>
    </row>
    <row r="391" spans="1:14">
      <c r="A391" s="104"/>
      <c r="B391" s="104"/>
      <c r="C391" s="104"/>
      <c r="D391" s="104"/>
      <c r="E391" s="104"/>
      <c r="F391" s="104"/>
      <c r="G391" s="104"/>
      <c r="H391" s="104"/>
      <c r="I391" s="104"/>
      <c r="J391" s="104"/>
      <c r="K391" s="104"/>
      <c r="L391" s="104"/>
      <c r="M391" s="104"/>
      <c r="N391" s="104"/>
    </row>
    <row r="392" spans="1:14">
      <c r="A392" s="104"/>
      <c r="B392" s="104"/>
      <c r="C392" s="104"/>
      <c r="D392" s="104"/>
      <c r="E392" s="104"/>
      <c r="F392" s="104"/>
      <c r="G392" s="104"/>
      <c r="H392" s="104"/>
      <c r="I392" s="104"/>
      <c r="J392" s="104"/>
      <c r="K392" s="104"/>
      <c r="L392" s="104"/>
      <c r="M392" s="104"/>
      <c r="N392" s="104"/>
    </row>
    <row r="393" spans="1:14">
      <c r="A393" s="104"/>
      <c r="B393" s="104"/>
      <c r="C393" s="104"/>
      <c r="D393" s="104"/>
      <c r="E393" s="104"/>
      <c r="F393" s="104"/>
      <c r="G393" s="104"/>
      <c r="H393" s="104"/>
      <c r="I393" s="104"/>
      <c r="J393" s="104"/>
      <c r="K393" s="104"/>
      <c r="L393" s="104"/>
      <c r="M393" s="104"/>
      <c r="N393" s="104"/>
    </row>
    <row r="394" spans="1:14">
      <c r="A394" s="104"/>
      <c r="B394" s="104"/>
      <c r="C394" s="104"/>
      <c r="D394" s="104"/>
      <c r="E394" s="104"/>
      <c r="F394" s="104"/>
      <c r="G394" s="104"/>
      <c r="H394" s="104"/>
      <c r="I394" s="104"/>
      <c r="J394" s="104"/>
      <c r="K394" s="104"/>
      <c r="L394" s="104"/>
      <c r="M394" s="104"/>
      <c r="N394" s="104"/>
    </row>
    <row r="395" spans="1:14">
      <c r="A395" s="104"/>
      <c r="B395" s="104"/>
      <c r="C395" s="104"/>
      <c r="D395" s="104"/>
      <c r="E395" s="104"/>
      <c r="F395" s="104"/>
      <c r="G395" s="104"/>
      <c r="H395" s="104"/>
      <c r="I395" s="104"/>
      <c r="J395" s="104"/>
      <c r="K395" s="104"/>
      <c r="L395" s="104"/>
      <c r="M395" s="104"/>
      <c r="N395" s="104"/>
    </row>
    <row r="396" spans="1:14">
      <c r="A396" s="104"/>
      <c r="B396" s="104"/>
      <c r="C396" s="104"/>
      <c r="D396" s="104"/>
      <c r="E396" s="104"/>
      <c r="F396" s="104"/>
      <c r="G396" s="104"/>
      <c r="H396" s="104"/>
      <c r="I396" s="104"/>
      <c r="J396" s="104"/>
      <c r="K396" s="104"/>
      <c r="L396" s="104"/>
      <c r="M396" s="104"/>
      <c r="N396" s="104"/>
    </row>
    <row r="397" spans="1:14">
      <c r="A397" s="104"/>
      <c r="B397" s="104"/>
      <c r="C397" s="104"/>
      <c r="D397" s="104"/>
      <c r="E397" s="104"/>
      <c r="F397" s="104"/>
      <c r="G397" s="104"/>
      <c r="H397" s="104"/>
      <c r="I397" s="104"/>
      <c r="J397" s="104"/>
      <c r="K397" s="104"/>
      <c r="L397" s="104"/>
      <c r="M397" s="104"/>
      <c r="N397" s="104"/>
    </row>
    <row r="398" spans="1:14">
      <c r="A398" s="104"/>
      <c r="B398" s="104"/>
      <c r="C398" s="104"/>
      <c r="D398" s="104"/>
      <c r="E398" s="104"/>
      <c r="F398" s="104"/>
      <c r="G398" s="104"/>
      <c r="H398" s="104"/>
      <c r="I398" s="104"/>
      <c r="J398" s="104"/>
      <c r="K398" s="104"/>
      <c r="L398" s="104"/>
      <c r="M398" s="104"/>
      <c r="N398" s="104"/>
    </row>
    <row r="399" spans="1:14">
      <c r="A399" s="104"/>
      <c r="B399" s="104"/>
      <c r="C399" s="104"/>
      <c r="D399" s="104"/>
      <c r="E399" s="104"/>
      <c r="F399" s="104"/>
      <c r="G399" s="104"/>
      <c r="H399" s="104"/>
      <c r="I399" s="104"/>
      <c r="J399" s="104"/>
      <c r="K399" s="104"/>
      <c r="L399" s="104"/>
      <c r="M399" s="104"/>
      <c r="N399" s="104"/>
    </row>
    <row r="400" spans="1:14">
      <c r="A400" s="104"/>
      <c r="B400" s="104"/>
      <c r="C400" s="104"/>
      <c r="D400" s="104"/>
      <c r="E400" s="104"/>
      <c r="F400" s="104"/>
      <c r="G400" s="104"/>
      <c r="H400" s="104"/>
      <c r="I400" s="104"/>
      <c r="J400" s="104"/>
      <c r="K400" s="104"/>
      <c r="L400" s="104"/>
      <c r="M400" s="104"/>
      <c r="N400" s="104"/>
    </row>
    <row r="401" spans="1:14">
      <c r="A401" s="104"/>
      <c r="B401" s="104"/>
      <c r="C401" s="104"/>
      <c r="D401" s="104"/>
      <c r="E401" s="104"/>
      <c r="F401" s="104"/>
      <c r="G401" s="104"/>
      <c r="H401" s="104"/>
      <c r="I401" s="104"/>
      <c r="J401" s="104"/>
      <c r="K401" s="104"/>
      <c r="L401" s="104"/>
      <c r="M401" s="104"/>
      <c r="N401" s="104"/>
    </row>
    <row r="402" spans="1:14">
      <c r="A402" s="104"/>
      <c r="B402" s="104"/>
      <c r="C402" s="104"/>
      <c r="D402" s="104"/>
      <c r="E402" s="104"/>
      <c r="F402" s="104"/>
      <c r="G402" s="104"/>
      <c r="H402" s="104"/>
      <c r="I402" s="104"/>
      <c r="J402" s="104"/>
      <c r="K402" s="104"/>
      <c r="L402" s="104"/>
      <c r="M402" s="104"/>
      <c r="N402" s="104"/>
    </row>
    <row r="403" spans="1:14">
      <c r="A403" s="104"/>
      <c r="B403" s="104"/>
      <c r="C403" s="104"/>
      <c r="D403" s="104"/>
      <c r="E403" s="104"/>
      <c r="F403" s="104"/>
      <c r="G403" s="104"/>
      <c r="H403" s="104"/>
      <c r="I403" s="104"/>
      <c r="J403" s="104"/>
      <c r="K403" s="104"/>
      <c r="L403" s="104"/>
      <c r="M403" s="104"/>
      <c r="N403" s="104"/>
    </row>
    <row r="404" spans="1:14">
      <c r="A404" s="104"/>
      <c r="B404" s="104"/>
      <c r="C404" s="104"/>
      <c r="D404" s="104"/>
      <c r="E404" s="104"/>
      <c r="F404" s="104"/>
      <c r="G404" s="104"/>
      <c r="H404" s="104"/>
      <c r="I404" s="104"/>
      <c r="J404" s="104"/>
      <c r="K404" s="104"/>
      <c r="L404" s="104"/>
      <c r="M404" s="104"/>
      <c r="N404" s="104"/>
    </row>
    <row r="405" spans="1:14">
      <c r="A405" s="104"/>
      <c r="B405" s="104"/>
      <c r="C405" s="104"/>
      <c r="D405" s="104"/>
      <c r="E405" s="104"/>
      <c r="F405" s="104"/>
      <c r="G405" s="104"/>
      <c r="H405" s="104"/>
      <c r="I405" s="104"/>
      <c r="J405" s="104"/>
      <c r="K405" s="104"/>
      <c r="L405" s="104"/>
      <c r="M405" s="104"/>
      <c r="N405" s="104"/>
    </row>
    <row r="406" spans="1:14">
      <c r="A406" s="104"/>
      <c r="B406" s="104"/>
      <c r="C406" s="104"/>
      <c r="D406" s="104"/>
      <c r="E406" s="104"/>
      <c r="F406" s="104"/>
      <c r="G406" s="104"/>
      <c r="H406" s="104"/>
      <c r="I406" s="104"/>
      <c r="J406" s="104"/>
      <c r="K406" s="104"/>
      <c r="L406" s="104"/>
      <c r="M406" s="104"/>
      <c r="N406" s="104"/>
    </row>
    <row r="407" spans="1:14">
      <c r="A407" s="104"/>
      <c r="B407" s="104"/>
      <c r="C407" s="104"/>
      <c r="D407" s="104"/>
      <c r="E407" s="104"/>
      <c r="F407" s="104"/>
      <c r="G407" s="104"/>
      <c r="H407" s="104"/>
      <c r="I407" s="104"/>
      <c r="J407" s="104"/>
      <c r="K407" s="104"/>
      <c r="L407" s="104"/>
      <c r="M407" s="104"/>
      <c r="N407" s="104"/>
    </row>
    <row r="408" spans="1:14">
      <c r="A408" s="104"/>
      <c r="B408" s="104"/>
      <c r="C408" s="104"/>
      <c r="D408" s="104"/>
      <c r="E408" s="104"/>
      <c r="F408" s="104"/>
      <c r="G408" s="104"/>
      <c r="H408" s="104"/>
      <c r="I408" s="104"/>
      <c r="J408" s="104"/>
      <c r="K408" s="104"/>
      <c r="L408" s="104"/>
      <c r="M408" s="104"/>
      <c r="N408" s="104"/>
    </row>
    <row r="409" spans="1:14">
      <c r="A409" s="104"/>
      <c r="B409" s="104"/>
      <c r="C409" s="104"/>
      <c r="D409" s="104"/>
      <c r="E409" s="104"/>
      <c r="F409" s="104"/>
      <c r="G409" s="104"/>
      <c r="H409" s="104"/>
      <c r="I409" s="104"/>
      <c r="J409" s="104"/>
      <c r="K409" s="104"/>
      <c r="L409" s="104"/>
      <c r="M409" s="104"/>
      <c r="N409" s="104"/>
    </row>
    <row r="410" spans="1:14">
      <c r="A410" s="104"/>
      <c r="B410" s="104"/>
      <c r="C410" s="104"/>
      <c r="D410" s="104"/>
      <c r="E410" s="104"/>
      <c r="F410" s="104"/>
      <c r="G410" s="104"/>
      <c r="H410" s="104"/>
      <c r="I410" s="104"/>
      <c r="J410" s="104"/>
      <c r="K410" s="104"/>
      <c r="L410" s="104"/>
      <c r="M410" s="104"/>
      <c r="N410" s="104"/>
    </row>
    <row r="411" spans="1:14">
      <c r="A411" s="104"/>
      <c r="B411" s="104"/>
      <c r="C411" s="104"/>
      <c r="D411" s="104"/>
      <c r="E411" s="104"/>
      <c r="F411" s="104"/>
      <c r="G411" s="104"/>
      <c r="H411" s="104"/>
      <c r="I411" s="104"/>
      <c r="J411" s="104"/>
      <c r="K411" s="104"/>
      <c r="L411" s="104"/>
      <c r="M411" s="104"/>
      <c r="N411" s="104"/>
    </row>
    <row r="412" spans="1:14">
      <c r="A412" s="104"/>
      <c r="B412" s="104"/>
      <c r="C412" s="104"/>
      <c r="D412" s="104"/>
      <c r="E412" s="104"/>
      <c r="F412" s="104"/>
      <c r="G412" s="104"/>
      <c r="H412" s="104"/>
      <c r="I412" s="104"/>
      <c r="J412" s="104"/>
      <c r="K412" s="104"/>
      <c r="L412" s="104"/>
      <c r="M412" s="104"/>
      <c r="N412" s="104"/>
    </row>
    <row r="413" spans="1:14">
      <c r="A413" s="104"/>
      <c r="B413" s="104"/>
      <c r="C413" s="104"/>
      <c r="D413" s="104"/>
      <c r="E413" s="104"/>
      <c r="F413" s="104"/>
      <c r="G413" s="104"/>
      <c r="H413" s="104"/>
      <c r="I413" s="104"/>
      <c r="J413" s="104"/>
      <c r="K413" s="104"/>
      <c r="L413" s="104"/>
      <c r="M413" s="104"/>
      <c r="N413" s="104"/>
    </row>
    <row r="414" spans="1:14">
      <c r="A414" s="104"/>
      <c r="B414" s="104"/>
      <c r="C414" s="104"/>
      <c r="D414" s="104"/>
      <c r="E414" s="104"/>
      <c r="F414" s="104"/>
      <c r="G414" s="104"/>
      <c r="H414" s="104"/>
      <c r="I414" s="104"/>
      <c r="J414" s="104"/>
      <c r="K414" s="104"/>
      <c r="L414" s="104"/>
      <c r="M414" s="104"/>
      <c r="N414" s="104"/>
    </row>
    <row r="415" spans="1:14">
      <c r="A415" s="104"/>
      <c r="B415" s="104"/>
      <c r="C415" s="104"/>
      <c r="D415" s="104"/>
      <c r="E415" s="104"/>
      <c r="F415" s="104"/>
      <c r="G415" s="104"/>
      <c r="H415" s="104"/>
      <c r="I415" s="104"/>
      <c r="J415" s="104"/>
      <c r="K415" s="104"/>
      <c r="L415" s="104"/>
      <c r="M415" s="104"/>
      <c r="N415" s="104"/>
    </row>
    <row r="416" spans="1:14">
      <c r="A416" s="104"/>
      <c r="B416" s="104"/>
      <c r="C416" s="104"/>
      <c r="D416" s="104"/>
      <c r="E416" s="104"/>
      <c r="F416" s="104"/>
      <c r="G416" s="104"/>
      <c r="H416" s="104"/>
      <c r="I416" s="104"/>
      <c r="J416" s="104"/>
      <c r="K416" s="104"/>
      <c r="L416" s="104"/>
      <c r="M416" s="104"/>
      <c r="N416" s="104"/>
    </row>
    <row r="417" spans="1:14">
      <c r="A417" s="104"/>
      <c r="B417" s="104"/>
      <c r="C417" s="104"/>
      <c r="D417" s="104"/>
      <c r="E417" s="104"/>
      <c r="F417" s="104"/>
      <c r="G417" s="104"/>
      <c r="H417" s="104"/>
      <c r="I417" s="104"/>
      <c r="J417" s="104"/>
      <c r="K417" s="104"/>
      <c r="L417" s="104"/>
      <c r="M417" s="104"/>
      <c r="N417" s="104"/>
    </row>
    <row r="418" spans="1:14">
      <c r="A418" s="104"/>
      <c r="B418" s="104"/>
      <c r="C418" s="104"/>
      <c r="D418" s="104"/>
      <c r="E418" s="104"/>
      <c r="F418" s="104"/>
      <c r="G418" s="104"/>
      <c r="H418" s="104"/>
      <c r="I418" s="104"/>
      <c r="J418" s="104"/>
      <c r="K418" s="104"/>
      <c r="L418" s="104"/>
      <c r="M418" s="104"/>
      <c r="N418" s="104"/>
    </row>
    <row r="419" spans="1:14">
      <c r="A419" s="104"/>
      <c r="B419" s="104"/>
      <c r="C419" s="104"/>
      <c r="D419" s="104"/>
      <c r="E419" s="104"/>
      <c r="F419" s="104"/>
      <c r="G419" s="104"/>
      <c r="H419" s="104"/>
      <c r="I419" s="104"/>
      <c r="J419" s="104"/>
      <c r="K419" s="104"/>
      <c r="L419" s="104"/>
      <c r="M419" s="104"/>
      <c r="N419" s="104"/>
    </row>
    <row r="420" spans="1:14">
      <c r="A420" s="104"/>
      <c r="B420" s="104"/>
      <c r="C420" s="104"/>
      <c r="D420" s="104"/>
      <c r="E420" s="104"/>
      <c r="F420" s="104"/>
      <c r="G420" s="104"/>
      <c r="H420" s="104"/>
      <c r="I420" s="104"/>
      <c r="J420" s="104"/>
      <c r="K420" s="104"/>
      <c r="L420" s="104"/>
      <c r="M420" s="104"/>
      <c r="N420" s="104"/>
    </row>
    <row r="421" spans="1:14">
      <c r="A421" s="104"/>
      <c r="B421" s="104"/>
      <c r="C421" s="104"/>
      <c r="D421" s="104"/>
      <c r="E421" s="104"/>
      <c r="F421" s="104"/>
      <c r="G421" s="104"/>
      <c r="H421" s="104"/>
      <c r="I421" s="104"/>
      <c r="J421" s="104"/>
      <c r="K421" s="104"/>
      <c r="L421" s="104"/>
      <c r="M421" s="104"/>
      <c r="N421" s="104"/>
    </row>
    <row r="422" spans="1:14">
      <c r="A422" s="104"/>
      <c r="B422" s="104"/>
      <c r="C422" s="104"/>
      <c r="D422" s="104"/>
      <c r="E422" s="104"/>
      <c r="F422" s="104"/>
      <c r="G422" s="104"/>
      <c r="H422" s="104"/>
      <c r="I422" s="104"/>
      <c r="J422" s="104"/>
      <c r="K422" s="104"/>
      <c r="L422" s="104"/>
      <c r="M422" s="104"/>
      <c r="N422" s="104"/>
    </row>
    <row r="423" spans="1:14">
      <c r="A423" s="104"/>
      <c r="B423" s="104"/>
      <c r="C423" s="104"/>
      <c r="D423" s="104"/>
      <c r="E423" s="104"/>
      <c r="F423" s="104"/>
      <c r="G423" s="104"/>
      <c r="H423" s="104"/>
      <c r="I423" s="104"/>
      <c r="J423" s="104"/>
      <c r="K423" s="104"/>
      <c r="L423" s="104"/>
      <c r="M423" s="104"/>
      <c r="N423" s="104"/>
    </row>
    <row r="424" spans="1:14">
      <c r="A424" s="104"/>
      <c r="B424" s="104"/>
      <c r="C424" s="104"/>
      <c r="D424" s="104"/>
      <c r="E424" s="104"/>
      <c r="F424" s="104"/>
      <c r="G424" s="104"/>
      <c r="H424" s="104"/>
      <c r="I424" s="104"/>
      <c r="J424" s="104"/>
      <c r="K424" s="104"/>
      <c r="L424" s="104"/>
      <c r="M424" s="104"/>
      <c r="N424" s="104"/>
    </row>
    <row r="425" spans="1:14">
      <c r="A425" s="104"/>
      <c r="B425" s="104"/>
      <c r="C425" s="104"/>
      <c r="D425" s="104"/>
      <c r="E425" s="104"/>
      <c r="F425" s="104"/>
      <c r="G425" s="104"/>
      <c r="H425" s="104"/>
      <c r="I425" s="104"/>
      <c r="J425" s="104"/>
      <c r="K425" s="104"/>
      <c r="L425" s="104"/>
      <c r="M425" s="104"/>
      <c r="N425" s="104"/>
    </row>
    <row r="426" spans="1:14">
      <c r="A426" s="104"/>
      <c r="B426" s="104"/>
      <c r="C426" s="104"/>
      <c r="D426" s="104"/>
      <c r="E426" s="104"/>
      <c r="F426" s="104"/>
      <c r="G426" s="104"/>
      <c r="H426" s="104"/>
      <c r="I426" s="104"/>
      <c r="J426" s="104"/>
      <c r="K426" s="104"/>
      <c r="L426" s="104"/>
      <c r="M426" s="104"/>
      <c r="N426" s="104"/>
    </row>
    <row r="427" spans="1:14">
      <c r="A427" s="104"/>
      <c r="B427" s="104"/>
      <c r="C427" s="104"/>
      <c r="D427" s="104"/>
      <c r="E427" s="104"/>
      <c r="F427" s="104"/>
      <c r="G427" s="104"/>
      <c r="H427" s="104"/>
      <c r="I427" s="104"/>
      <c r="J427" s="104"/>
      <c r="K427" s="104"/>
      <c r="L427" s="104"/>
      <c r="M427" s="104"/>
      <c r="N427" s="104"/>
    </row>
    <row r="428" spans="1:14">
      <c r="A428" s="104"/>
      <c r="B428" s="104"/>
      <c r="C428" s="104"/>
      <c r="D428" s="104"/>
      <c r="E428" s="104"/>
      <c r="F428" s="104"/>
      <c r="G428" s="104"/>
      <c r="H428" s="104"/>
      <c r="I428" s="104"/>
      <c r="J428" s="104"/>
      <c r="K428" s="104"/>
      <c r="L428" s="104"/>
      <c r="M428" s="104"/>
      <c r="N428" s="104"/>
    </row>
    <row r="429" spans="1:14">
      <c r="A429" s="104"/>
      <c r="B429" s="104"/>
      <c r="C429" s="104"/>
      <c r="D429" s="104"/>
      <c r="E429" s="104"/>
      <c r="F429" s="104"/>
      <c r="G429" s="104"/>
      <c r="H429" s="104"/>
      <c r="I429" s="104"/>
      <c r="J429" s="104"/>
      <c r="K429" s="104"/>
      <c r="L429" s="104"/>
      <c r="M429" s="104"/>
      <c r="N429" s="104"/>
    </row>
    <row r="430" spans="1:14">
      <c r="A430" s="104"/>
      <c r="B430" s="104"/>
      <c r="C430" s="104"/>
      <c r="D430" s="104"/>
      <c r="E430" s="104"/>
      <c r="F430" s="104"/>
      <c r="G430" s="104"/>
      <c r="H430" s="104"/>
      <c r="I430" s="104"/>
      <c r="J430" s="104"/>
      <c r="K430" s="104"/>
      <c r="L430" s="104"/>
      <c r="M430" s="104"/>
      <c r="N430" s="104"/>
    </row>
    <row r="431" spans="1:14">
      <c r="A431" s="104"/>
      <c r="B431" s="104"/>
      <c r="C431" s="104"/>
      <c r="D431" s="104"/>
      <c r="E431" s="104"/>
      <c r="F431" s="104"/>
      <c r="G431" s="104"/>
      <c r="H431" s="104"/>
      <c r="I431" s="104"/>
      <c r="J431" s="104"/>
      <c r="K431" s="104"/>
      <c r="L431" s="104"/>
      <c r="M431" s="104"/>
      <c r="N431" s="104"/>
    </row>
    <row r="432" spans="1:14">
      <c r="A432" s="104"/>
      <c r="B432" s="104"/>
      <c r="C432" s="104"/>
      <c r="D432" s="104"/>
      <c r="E432" s="104"/>
      <c r="F432" s="104"/>
      <c r="G432" s="104"/>
      <c r="H432" s="104"/>
      <c r="I432" s="104"/>
      <c r="J432" s="104"/>
      <c r="K432" s="104"/>
      <c r="L432" s="104"/>
      <c r="M432" s="104"/>
      <c r="N432" s="104"/>
    </row>
    <row r="433" spans="1:14">
      <c r="A433" s="104"/>
      <c r="B433" s="104"/>
      <c r="C433" s="104"/>
      <c r="D433" s="104"/>
      <c r="E433" s="104"/>
      <c r="F433" s="104"/>
      <c r="G433" s="104"/>
      <c r="H433" s="104"/>
      <c r="I433" s="104"/>
      <c r="J433" s="104"/>
      <c r="K433" s="104"/>
      <c r="L433" s="104"/>
      <c r="M433" s="104"/>
      <c r="N433" s="104"/>
    </row>
    <row r="434" spans="1:14">
      <c r="A434" s="104"/>
      <c r="B434" s="104"/>
      <c r="C434" s="104"/>
      <c r="D434" s="104"/>
      <c r="E434" s="104"/>
      <c r="F434" s="104"/>
      <c r="G434" s="104"/>
      <c r="H434" s="104"/>
      <c r="I434" s="104"/>
      <c r="J434" s="104"/>
      <c r="K434" s="104"/>
      <c r="L434" s="104"/>
      <c r="M434" s="104"/>
      <c r="N434" s="104"/>
    </row>
    <row r="435" spans="1:14">
      <c r="A435" s="104"/>
      <c r="B435" s="104"/>
      <c r="C435" s="104"/>
      <c r="D435" s="104"/>
      <c r="E435" s="104"/>
      <c r="F435" s="104"/>
      <c r="G435" s="104"/>
      <c r="H435" s="104"/>
      <c r="I435" s="104"/>
      <c r="J435" s="104"/>
      <c r="K435" s="104"/>
      <c r="L435" s="104"/>
      <c r="M435" s="104"/>
      <c r="N435" s="104"/>
    </row>
    <row r="436" spans="1:14">
      <c r="A436" s="104"/>
      <c r="B436" s="104"/>
      <c r="C436" s="104"/>
      <c r="D436" s="104"/>
      <c r="E436" s="104"/>
      <c r="F436" s="104"/>
      <c r="G436" s="104"/>
      <c r="H436" s="104"/>
      <c r="I436" s="104"/>
      <c r="J436" s="104"/>
      <c r="K436" s="104"/>
      <c r="L436" s="104"/>
      <c r="M436" s="104"/>
      <c r="N436" s="104"/>
    </row>
    <row r="437" spans="1:14">
      <c r="A437" s="104"/>
      <c r="B437" s="104"/>
      <c r="C437" s="104"/>
      <c r="D437" s="104"/>
      <c r="E437" s="104"/>
      <c r="F437" s="104"/>
      <c r="G437" s="104"/>
      <c r="H437" s="104"/>
      <c r="I437" s="104"/>
      <c r="J437" s="104"/>
      <c r="K437" s="104"/>
      <c r="L437" s="104"/>
      <c r="M437" s="104"/>
      <c r="N437" s="104"/>
    </row>
    <row r="438" spans="1:14">
      <c r="A438" s="104"/>
      <c r="B438" s="104"/>
      <c r="C438" s="104"/>
      <c r="D438" s="104"/>
      <c r="E438" s="104"/>
      <c r="F438" s="104"/>
      <c r="G438" s="104"/>
      <c r="H438" s="104"/>
      <c r="I438" s="104"/>
      <c r="J438" s="104"/>
      <c r="K438" s="104"/>
      <c r="L438" s="104"/>
      <c r="M438" s="104"/>
      <c r="N438" s="104"/>
    </row>
    <row r="439" spans="1:14">
      <c r="A439" s="104"/>
      <c r="B439" s="104"/>
      <c r="C439" s="104"/>
      <c r="D439" s="104"/>
      <c r="E439" s="104"/>
      <c r="F439" s="104"/>
      <c r="G439" s="104"/>
      <c r="H439" s="104"/>
      <c r="I439" s="104"/>
      <c r="J439" s="104"/>
      <c r="K439" s="104"/>
      <c r="L439" s="104"/>
      <c r="M439" s="104"/>
      <c r="N439" s="104"/>
    </row>
    <row r="440" spans="1:14">
      <c r="A440" s="104"/>
      <c r="B440" s="104"/>
      <c r="C440" s="104"/>
      <c r="D440" s="104"/>
      <c r="E440" s="104"/>
      <c r="F440" s="104"/>
      <c r="G440" s="104"/>
      <c r="H440" s="104"/>
      <c r="I440" s="104"/>
      <c r="J440" s="104"/>
      <c r="K440" s="104"/>
      <c r="L440" s="104"/>
      <c r="M440" s="104"/>
      <c r="N440" s="104"/>
    </row>
    <row r="441" spans="1:14">
      <c r="A441" s="104"/>
      <c r="B441" s="104"/>
      <c r="C441" s="104"/>
      <c r="D441" s="104"/>
      <c r="E441" s="104"/>
      <c r="F441" s="104"/>
      <c r="G441" s="104"/>
      <c r="H441" s="104"/>
      <c r="I441" s="104"/>
      <c r="J441" s="104"/>
      <c r="K441" s="104"/>
      <c r="L441" s="104"/>
      <c r="M441" s="104"/>
      <c r="N441" s="104"/>
    </row>
    <row r="442" spans="1:14">
      <c r="A442" s="104"/>
      <c r="B442" s="104"/>
      <c r="C442" s="104"/>
      <c r="D442" s="104"/>
      <c r="E442" s="104"/>
      <c r="F442" s="104"/>
      <c r="G442" s="104"/>
      <c r="H442" s="104"/>
      <c r="I442" s="104"/>
      <c r="J442" s="104"/>
      <c r="K442" s="104"/>
      <c r="L442" s="104"/>
      <c r="M442" s="104"/>
      <c r="N442" s="104"/>
    </row>
    <row r="443" spans="1:14">
      <c r="A443" s="104"/>
      <c r="B443" s="104"/>
      <c r="C443" s="104"/>
      <c r="D443" s="104"/>
      <c r="E443" s="104"/>
      <c r="F443" s="104"/>
      <c r="G443" s="104"/>
      <c r="H443" s="104"/>
      <c r="I443" s="104"/>
      <c r="J443" s="104"/>
      <c r="K443" s="104"/>
      <c r="L443" s="104"/>
      <c r="M443" s="104"/>
      <c r="N443" s="104"/>
    </row>
    <row r="444" spans="1:14">
      <c r="A444" s="104"/>
      <c r="B444" s="104"/>
      <c r="C444" s="104"/>
      <c r="D444" s="104"/>
      <c r="E444" s="104"/>
      <c r="F444" s="104"/>
      <c r="G444" s="104"/>
      <c r="H444" s="104"/>
      <c r="I444" s="104"/>
      <c r="J444" s="104"/>
      <c r="K444" s="104"/>
      <c r="L444" s="104"/>
      <c r="M444" s="104"/>
      <c r="N444" s="104"/>
    </row>
    <row r="445" spans="1:14">
      <c r="A445" s="104"/>
      <c r="B445" s="104"/>
      <c r="C445" s="104"/>
      <c r="D445" s="104"/>
      <c r="E445" s="104"/>
      <c r="F445" s="104"/>
      <c r="G445" s="104"/>
      <c r="H445" s="104"/>
      <c r="I445" s="104"/>
      <c r="J445" s="104"/>
      <c r="K445" s="104"/>
      <c r="L445" s="104"/>
      <c r="M445" s="104"/>
      <c r="N445" s="104"/>
    </row>
    <row r="446" spans="1:14">
      <c r="A446" s="104"/>
      <c r="B446" s="104"/>
      <c r="C446" s="104"/>
      <c r="D446" s="104"/>
      <c r="E446" s="104"/>
      <c r="F446" s="104"/>
      <c r="G446" s="104"/>
      <c r="H446" s="104"/>
      <c r="I446" s="104"/>
      <c r="J446" s="104"/>
      <c r="K446" s="104"/>
      <c r="L446" s="104"/>
      <c r="M446" s="104"/>
      <c r="N446" s="104"/>
    </row>
    <row r="447" spans="1:14">
      <c r="A447" s="104"/>
      <c r="B447" s="104"/>
      <c r="C447" s="104"/>
      <c r="D447" s="104"/>
      <c r="E447" s="104"/>
      <c r="F447" s="104"/>
      <c r="G447" s="104"/>
      <c r="H447" s="104"/>
      <c r="I447" s="104"/>
      <c r="J447" s="104"/>
      <c r="K447" s="104"/>
      <c r="L447" s="104"/>
      <c r="M447" s="104"/>
      <c r="N447" s="104"/>
    </row>
    <row r="448" spans="1:14">
      <c r="A448" s="104"/>
      <c r="B448" s="104"/>
      <c r="C448" s="104"/>
      <c r="D448" s="104"/>
      <c r="E448" s="104"/>
      <c r="F448" s="104"/>
      <c r="G448" s="104"/>
      <c r="H448" s="104"/>
      <c r="I448" s="104"/>
      <c r="J448" s="104"/>
      <c r="K448" s="104"/>
      <c r="L448" s="104"/>
      <c r="M448" s="104"/>
      <c r="N448" s="104"/>
    </row>
    <row r="449" spans="1:14">
      <c r="A449" s="104"/>
      <c r="B449" s="104"/>
      <c r="C449" s="104"/>
      <c r="D449" s="104"/>
      <c r="E449" s="104"/>
      <c r="F449" s="104"/>
      <c r="G449" s="104"/>
      <c r="H449" s="104"/>
      <c r="I449" s="104"/>
      <c r="J449" s="104"/>
      <c r="K449" s="104"/>
      <c r="L449" s="104"/>
      <c r="M449" s="104"/>
      <c r="N449" s="104"/>
    </row>
    <row r="450" spans="1:14">
      <c r="A450" s="104"/>
      <c r="B450" s="104"/>
      <c r="C450" s="104"/>
      <c r="D450" s="104"/>
      <c r="E450" s="104"/>
      <c r="F450" s="104"/>
      <c r="G450" s="104"/>
      <c r="H450" s="104"/>
      <c r="I450" s="104"/>
      <c r="J450" s="104"/>
      <c r="K450" s="104"/>
      <c r="L450" s="104"/>
      <c r="M450" s="104"/>
      <c r="N450" s="104"/>
    </row>
    <row r="451" spans="1:14">
      <c r="A451" s="104"/>
      <c r="B451" s="104"/>
      <c r="C451" s="104"/>
      <c r="D451" s="104"/>
      <c r="E451" s="104"/>
      <c r="F451" s="104"/>
      <c r="G451" s="104"/>
      <c r="H451" s="104"/>
      <c r="I451" s="104"/>
      <c r="J451" s="104"/>
      <c r="K451" s="104"/>
      <c r="L451" s="104"/>
      <c r="M451" s="104"/>
      <c r="N451" s="104"/>
    </row>
    <row r="452" spans="1:14">
      <c r="A452" s="104"/>
      <c r="B452" s="104"/>
      <c r="C452" s="104"/>
      <c r="D452" s="104"/>
      <c r="E452" s="104"/>
      <c r="F452" s="104"/>
      <c r="G452" s="104"/>
      <c r="H452" s="104"/>
      <c r="I452" s="104"/>
      <c r="J452" s="104"/>
      <c r="K452" s="104"/>
      <c r="L452" s="104"/>
      <c r="M452" s="104"/>
      <c r="N452" s="104"/>
    </row>
    <row r="453" spans="1:14">
      <c r="A453" s="104"/>
      <c r="B453" s="104"/>
      <c r="C453" s="104"/>
      <c r="D453" s="104"/>
      <c r="E453" s="104"/>
      <c r="F453" s="104"/>
      <c r="G453" s="104"/>
      <c r="H453" s="104"/>
      <c r="I453" s="104"/>
      <c r="J453" s="104"/>
      <c r="K453" s="104"/>
      <c r="L453" s="104"/>
      <c r="M453" s="104"/>
      <c r="N453" s="104"/>
    </row>
    <row r="454" spans="1:14">
      <c r="A454" s="104"/>
      <c r="B454" s="104"/>
      <c r="C454" s="104"/>
      <c r="D454" s="104"/>
      <c r="E454" s="104"/>
      <c r="F454" s="104"/>
      <c r="G454" s="104"/>
      <c r="H454" s="104"/>
      <c r="I454" s="104"/>
      <c r="J454" s="104"/>
      <c r="K454" s="104"/>
      <c r="L454" s="104"/>
      <c r="M454" s="104"/>
      <c r="N454" s="104"/>
    </row>
    <row r="455" spans="1:14">
      <c r="A455" s="104"/>
      <c r="B455" s="104"/>
      <c r="C455" s="104"/>
      <c r="D455" s="104"/>
      <c r="E455" s="104"/>
      <c r="F455" s="104"/>
      <c r="G455" s="104"/>
      <c r="H455" s="104"/>
      <c r="I455" s="104"/>
      <c r="J455" s="104"/>
      <c r="K455" s="104"/>
      <c r="L455" s="104"/>
      <c r="M455" s="104"/>
      <c r="N455" s="104"/>
    </row>
    <row r="456" spans="1:14">
      <c r="A456" s="104"/>
      <c r="B456" s="104"/>
      <c r="C456" s="104"/>
      <c r="D456" s="104"/>
      <c r="E456" s="104"/>
      <c r="F456" s="104"/>
      <c r="G456" s="104"/>
      <c r="H456" s="104"/>
      <c r="I456" s="104"/>
      <c r="J456" s="104"/>
      <c r="K456" s="104"/>
      <c r="L456" s="104"/>
      <c r="M456" s="104"/>
      <c r="N456" s="104"/>
    </row>
    <row r="457" spans="1:14">
      <c r="A457" s="104"/>
      <c r="B457" s="104"/>
      <c r="C457" s="104"/>
      <c r="D457" s="104"/>
      <c r="E457" s="104"/>
      <c r="F457" s="104"/>
      <c r="G457" s="104"/>
      <c r="H457" s="104"/>
      <c r="I457" s="104"/>
      <c r="J457" s="104"/>
      <c r="K457" s="104"/>
      <c r="L457" s="104"/>
      <c r="M457" s="104"/>
      <c r="N457" s="104"/>
    </row>
    <row r="458" spans="1:14">
      <c r="A458" s="104"/>
      <c r="B458" s="104"/>
      <c r="C458" s="104"/>
      <c r="D458" s="104"/>
      <c r="E458" s="104"/>
      <c r="F458" s="104"/>
      <c r="G458" s="104"/>
      <c r="H458" s="104"/>
      <c r="I458" s="104"/>
      <c r="J458" s="104"/>
      <c r="K458" s="104"/>
      <c r="L458" s="104"/>
      <c r="M458" s="104"/>
      <c r="N458" s="104"/>
    </row>
    <row r="459" spans="1:14">
      <c r="A459" s="104"/>
      <c r="B459" s="104"/>
      <c r="C459" s="104"/>
      <c r="D459" s="104"/>
      <c r="E459" s="104"/>
      <c r="F459" s="104"/>
      <c r="G459" s="104"/>
      <c r="H459" s="104"/>
      <c r="I459" s="104"/>
      <c r="J459" s="104"/>
      <c r="K459" s="104"/>
      <c r="L459" s="104"/>
      <c r="M459" s="104"/>
      <c r="N459" s="104"/>
    </row>
    <row r="460" spans="1:14">
      <c r="A460" s="104"/>
      <c r="B460" s="104"/>
      <c r="C460" s="104"/>
      <c r="D460" s="104"/>
      <c r="E460" s="104"/>
      <c r="F460" s="104"/>
      <c r="G460" s="104"/>
      <c r="H460" s="104"/>
      <c r="I460" s="104"/>
      <c r="J460" s="104"/>
      <c r="K460" s="104"/>
      <c r="L460" s="104"/>
      <c r="M460" s="104"/>
      <c r="N460" s="104"/>
    </row>
    <row r="461" spans="1:14">
      <c r="A461" s="104"/>
      <c r="B461" s="104"/>
      <c r="C461" s="104"/>
      <c r="D461" s="104"/>
      <c r="E461" s="104"/>
      <c r="F461" s="104"/>
      <c r="G461" s="104"/>
      <c r="H461" s="104"/>
      <c r="I461" s="104"/>
      <c r="J461" s="104"/>
      <c r="K461" s="104"/>
      <c r="L461" s="104"/>
      <c r="M461" s="104"/>
      <c r="N461" s="104"/>
    </row>
    <row r="462" spans="1:14">
      <c r="A462" s="104"/>
      <c r="B462" s="104"/>
      <c r="C462" s="104"/>
      <c r="D462" s="104"/>
      <c r="E462" s="104"/>
      <c r="F462" s="104"/>
      <c r="G462" s="104"/>
      <c r="H462" s="104"/>
      <c r="I462" s="104"/>
      <c r="J462" s="104"/>
      <c r="K462" s="104"/>
      <c r="L462" s="104"/>
      <c r="M462" s="104"/>
      <c r="N462" s="104"/>
    </row>
    <row r="463" spans="1:14">
      <c r="A463" s="104"/>
      <c r="B463" s="104"/>
      <c r="C463" s="104"/>
      <c r="D463" s="104"/>
      <c r="E463" s="104"/>
      <c r="F463" s="104"/>
      <c r="G463" s="104"/>
      <c r="H463" s="104"/>
      <c r="I463" s="104"/>
      <c r="J463" s="104"/>
      <c r="K463" s="104"/>
      <c r="L463" s="104"/>
      <c r="M463" s="104"/>
      <c r="N463" s="104"/>
    </row>
    <row r="464" spans="1:14">
      <c r="A464" s="104"/>
      <c r="B464" s="104"/>
      <c r="C464" s="104"/>
      <c r="D464" s="104"/>
      <c r="E464" s="104"/>
      <c r="F464" s="104"/>
      <c r="G464" s="104"/>
      <c r="H464" s="104"/>
      <c r="I464" s="104"/>
      <c r="J464" s="104"/>
      <c r="K464" s="104"/>
      <c r="L464" s="104"/>
      <c r="M464" s="104"/>
      <c r="N464" s="104"/>
    </row>
    <row r="465" spans="1:14">
      <c r="A465" s="104"/>
      <c r="B465" s="104"/>
      <c r="C465" s="104"/>
      <c r="D465" s="104"/>
      <c r="E465" s="104"/>
      <c r="F465" s="104"/>
      <c r="G465" s="104"/>
      <c r="H465" s="104"/>
      <c r="I465" s="104"/>
      <c r="J465" s="104"/>
      <c r="K465" s="104"/>
      <c r="L465" s="104"/>
      <c r="M465" s="104"/>
      <c r="N465" s="104"/>
    </row>
    <row r="466" spans="1:14">
      <c r="A466" s="104"/>
      <c r="B466" s="104"/>
      <c r="C466" s="104"/>
      <c r="D466" s="104"/>
      <c r="E466" s="104"/>
      <c r="F466" s="104"/>
      <c r="G466" s="104"/>
      <c r="H466" s="104"/>
      <c r="I466" s="104"/>
      <c r="J466" s="104"/>
      <c r="K466" s="104"/>
      <c r="L466" s="104"/>
      <c r="M466" s="104"/>
      <c r="N466" s="104"/>
    </row>
    <row r="467" spans="1:14">
      <c r="A467" s="104"/>
      <c r="B467" s="104"/>
      <c r="C467" s="104"/>
      <c r="D467" s="104"/>
      <c r="E467" s="104"/>
      <c r="F467" s="104"/>
      <c r="G467" s="104"/>
      <c r="H467" s="104"/>
      <c r="I467" s="104"/>
      <c r="J467" s="104"/>
      <c r="K467" s="104"/>
      <c r="L467" s="104"/>
      <c r="M467" s="104"/>
      <c r="N467" s="104"/>
    </row>
    <row r="468" spans="1:14">
      <c r="A468" s="104"/>
      <c r="B468" s="104"/>
      <c r="C468" s="104"/>
      <c r="D468" s="104"/>
      <c r="E468" s="104"/>
      <c r="F468" s="104"/>
      <c r="G468" s="104"/>
      <c r="H468" s="104"/>
      <c r="I468" s="104"/>
      <c r="J468" s="104"/>
      <c r="K468" s="104"/>
      <c r="L468" s="104"/>
      <c r="M468" s="104"/>
      <c r="N468" s="104"/>
    </row>
    <row r="469" spans="1:14">
      <c r="A469" s="104"/>
      <c r="B469" s="104"/>
      <c r="C469" s="104"/>
      <c r="D469" s="104"/>
      <c r="E469" s="104"/>
      <c r="F469" s="104"/>
      <c r="G469" s="104"/>
      <c r="H469" s="104"/>
      <c r="I469" s="104"/>
      <c r="J469" s="104"/>
      <c r="K469" s="104"/>
      <c r="L469" s="104"/>
      <c r="M469" s="104"/>
      <c r="N469" s="104"/>
    </row>
    <row r="470" spans="1:14">
      <c r="A470" s="104"/>
      <c r="B470" s="104"/>
      <c r="C470" s="104"/>
      <c r="D470" s="104"/>
      <c r="E470" s="104"/>
      <c r="F470" s="104"/>
      <c r="G470" s="104"/>
      <c r="H470" s="104"/>
      <c r="I470" s="104"/>
      <c r="J470" s="104"/>
      <c r="K470" s="104"/>
      <c r="L470" s="104"/>
      <c r="M470" s="104"/>
      <c r="N470" s="104"/>
    </row>
    <row r="471" spans="1:14">
      <c r="A471" s="104"/>
      <c r="B471" s="104"/>
      <c r="C471" s="104"/>
      <c r="D471" s="104"/>
      <c r="E471" s="104"/>
      <c r="F471" s="104"/>
      <c r="G471" s="104"/>
      <c r="H471" s="104"/>
      <c r="I471" s="104"/>
      <c r="J471" s="104"/>
      <c r="K471" s="104"/>
      <c r="L471" s="104"/>
      <c r="M471" s="104"/>
      <c r="N471" s="104"/>
    </row>
    <row r="472" spans="1:14">
      <c r="A472" s="104"/>
      <c r="B472" s="104"/>
      <c r="C472" s="104"/>
      <c r="D472" s="104"/>
      <c r="E472" s="104"/>
      <c r="F472" s="104"/>
      <c r="G472" s="104"/>
      <c r="H472" s="104"/>
      <c r="I472" s="104"/>
      <c r="J472" s="104"/>
      <c r="K472" s="104"/>
      <c r="L472" s="104"/>
      <c r="M472" s="104"/>
      <c r="N472" s="104"/>
    </row>
    <row r="473" spans="1:14">
      <c r="A473" s="104"/>
      <c r="B473" s="104"/>
      <c r="C473" s="104"/>
      <c r="D473" s="104"/>
      <c r="E473" s="104"/>
      <c r="F473" s="104"/>
      <c r="G473" s="104"/>
      <c r="H473" s="104"/>
      <c r="I473" s="104"/>
      <c r="J473" s="104"/>
      <c r="K473" s="104"/>
      <c r="L473" s="104"/>
      <c r="M473" s="104"/>
      <c r="N473" s="104"/>
    </row>
    <row r="474" spans="1:14">
      <c r="A474" s="104"/>
      <c r="B474" s="104"/>
      <c r="C474" s="104"/>
      <c r="D474" s="104"/>
      <c r="E474" s="104"/>
      <c r="F474" s="104"/>
      <c r="G474" s="104"/>
      <c r="H474" s="104"/>
      <c r="I474" s="104"/>
      <c r="J474" s="104"/>
      <c r="K474" s="104"/>
      <c r="L474" s="104"/>
      <c r="M474" s="104"/>
      <c r="N474" s="104"/>
    </row>
    <row r="475" spans="1:14">
      <c r="A475" s="104"/>
      <c r="B475" s="104"/>
      <c r="C475" s="104"/>
      <c r="D475" s="104"/>
      <c r="E475" s="104"/>
      <c r="F475" s="104"/>
      <c r="G475" s="104"/>
      <c r="H475" s="104"/>
      <c r="I475" s="104"/>
      <c r="J475" s="104"/>
      <c r="K475" s="104"/>
      <c r="L475" s="104"/>
      <c r="M475" s="104"/>
      <c r="N475" s="104"/>
    </row>
    <row r="476" spans="1:14">
      <c r="A476" s="104"/>
      <c r="B476" s="104"/>
      <c r="C476" s="104"/>
      <c r="D476" s="104"/>
      <c r="E476" s="104"/>
      <c r="F476" s="104"/>
      <c r="G476" s="104"/>
      <c r="H476" s="104"/>
      <c r="I476" s="104"/>
      <c r="J476" s="104"/>
      <c r="K476" s="104"/>
      <c r="L476" s="104"/>
      <c r="M476" s="104"/>
      <c r="N476" s="104"/>
    </row>
    <row r="477" spans="1:14">
      <c r="A477" s="104"/>
      <c r="B477" s="104"/>
      <c r="C477" s="104"/>
      <c r="D477" s="104"/>
      <c r="E477" s="104"/>
      <c r="F477" s="104"/>
      <c r="G477" s="104"/>
      <c r="H477" s="104"/>
      <c r="I477" s="104"/>
      <c r="J477" s="104"/>
      <c r="K477" s="104"/>
      <c r="L477" s="104"/>
      <c r="M477" s="104"/>
      <c r="N477" s="104"/>
    </row>
    <row r="478" spans="1:14">
      <c r="A478" s="104"/>
      <c r="B478" s="104"/>
      <c r="C478" s="104"/>
      <c r="D478" s="104"/>
      <c r="E478" s="104"/>
      <c r="F478" s="104"/>
      <c r="G478" s="104"/>
      <c r="H478" s="104"/>
      <c r="I478" s="104"/>
      <c r="J478" s="104"/>
      <c r="K478" s="104"/>
      <c r="L478" s="104"/>
      <c r="M478" s="104"/>
      <c r="N478" s="104"/>
    </row>
    <row r="479" spans="1:14">
      <c r="A479" s="104"/>
      <c r="B479" s="104"/>
      <c r="C479" s="104"/>
      <c r="D479" s="104"/>
      <c r="E479" s="104"/>
      <c r="F479" s="104"/>
      <c r="G479" s="104"/>
      <c r="H479" s="104"/>
      <c r="I479" s="104"/>
      <c r="J479" s="104"/>
      <c r="K479" s="104"/>
      <c r="L479" s="104"/>
      <c r="M479" s="104"/>
      <c r="N479" s="104"/>
    </row>
    <row r="480" spans="1:14">
      <c r="A480" s="104"/>
      <c r="B480" s="104"/>
      <c r="C480" s="104"/>
      <c r="D480" s="104"/>
      <c r="E480" s="104"/>
      <c r="F480" s="104"/>
      <c r="G480" s="104"/>
      <c r="H480" s="104"/>
      <c r="I480" s="104"/>
      <c r="J480" s="104"/>
      <c r="K480" s="104"/>
      <c r="L480" s="104"/>
      <c r="M480" s="104"/>
      <c r="N480" s="104"/>
    </row>
    <row r="481" spans="1:14">
      <c r="A481" s="104"/>
      <c r="B481" s="104"/>
      <c r="C481" s="104"/>
      <c r="D481" s="104"/>
      <c r="E481" s="104"/>
      <c r="F481" s="104"/>
      <c r="G481" s="104"/>
      <c r="H481" s="104"/>
      <c r="I481" s="104"/>
      <c r="J481" s="104"/>
      <c r="K481" s="104"/>
      <c r="L481" s="104"/>
      <c r="M481" s="104"/>
      <c r="N481" s="104"/>
    </row>
    <row r="482" spans="1:14">
      <c r="A482" s="104"/>
      <c r="B482" s="104"/>
      <c r="C482" s="104"/>
      <c r="D482" s="104"/>
      <c r="E482" s="104"/>
      <c r="F482" s="104"/>
      <c r="G482" s="104"/>
      <c r="H482" s="104"/>
      <c r="I482" s="104"/>
      <c r="J482" s="104"/>
      <c r="K482" s="104"/>
      <c r="L482" s="104"/>
      <c r="M482" s="104"/>
      <c r="N482" s="104"/>
    </row>
    <row r="483" spans="1:14">
      <c r="A483" s="104"/>
      <c r="B483" s="104"/>
      <c r="C483" s="104"/>
      <c r="D483" s="104"/>
      <c r="E483" s="104"/>
      <c r="F483" s="104"/>
      <c r="G483" s="104"/>
      <c r="H483" s="104"/>
      <c r="I483" s="104"/>
      <c r="J483" s="104"/>
      <c r="K483" s="104"/>
      <c r="L483" s="104"/>
      <c r="M483" s="104"/>
      <c r="N483" s="104"/>
    </row>
    <row r="484" spans="1:14">
      <c r="A484" s="104"/>
      <c r="B484" s="104"/>
      <c r="C484" s="104"/>
      <c r="D484" s="104"/>
      <c r="E484" s="104"/>
      <c r="F484" s="104"/>
      <c r="G484" s="104"/>
      <c r="H484" s="104"/>
      <c r="I484" s="104"/>
      <c r="J484" s="104"/>
      <c r="K484" s="104"/>
      <c r="L484" s="104"/>
      <c r="M484" s="104"/>
      <c r="N484" s="104"/>
    </row>
    <row r="485" spans="1:14">
      <c r="A485" s="104"/>
      <c r="B485" s="104"/>
      <c r="C485" s="104"/>
      <c r="D485" s="104"/>
      <c r="E485" s="104"/>
      <c r="F485" s="104"/>
      <c r="G485" s="104"/>
      <c r="H485" s="104"/>
      <c r="I485" s="104"/>
      <c r="J485" s="104"/>
      <c r="K485" s="104"/>
      <c r="L485" s="104"/>
      <c r="M485" s="104"/>
      <c r="N485" s="104"/>
    </row>
    <row r="486" spans="1:14">
      <c r="A486" s="104"/>
      <c r="B486" s="104"/>
      <c r="C486" s="104"/>
      <c r="D486" s="104"/>
      <c r="E486" s="104"/>
      <c r="F486" s="104"/>
      <c r="G486" s="104"/>
      <c r="H486" s="104"/>
      <c r="I486" s="104"/>
      <c r="J486" s="104"/>
      <c r="K486" s="104"/>
      <c r="L486" s="104"/>
      <c r="M486" s="104"/>
      <c r="N486" s="104"/>
    </row>
    <row r="487" spans="1:14">
      <c r="A487" s="104"/>
      <c r="B487" s="104"/>
      <c r="C487" s="104"/>
      <c r="D487" s="104"/>
      <c r="E487" s="104"/>
      <c r="F487" s="104"/>
      <c r="G487" s="104"/>
      <c r="H487" s="104"/>
      <c r="I487" s="104"/>
      <c r="J487" s="104"/>
      <c r="K487" s="104"/>
      <c r="L487" s="104"/>
      <c r="M487" s="104"/>
      <c r="N487" s="104"/>
    </row>
    <row r="488" spans="1:14">
      <c r="A488" s="104"/>
      <c r="B488" s="104"/>
      <c r="C488" s="104"/>
      <c r="D488" s="104"/>
      <c r="E488" s="104"/>
      <c r="F488" s="104"/>
      <c r="G488" s="104"/>
      <c r="H488" s="104"/>
      <c r="I488" s="104"/>
      <c r="J488" s="104"/>
      <c r="K488" s="104"/>
      <c r="L488" s="104"/>
      <c r="M488" s="104"/>
      <c r="N488" s="104"/>
    </row>
    <row r="489" spans="1:14">
      <c r="A489" s="104"/>
      <c r="B489" s="104"/>
      <c r="C489" s="104"/>
      <c r="D489" s="104"/>
      <c r="E489" s="104"/>
      <c r="F489" s="104"/>
      <c r="G489" s="104"/>
      <c r="H489" s="104"/>
      <c r="I489" s="104"/>
      <c r="J489" s="104"/>
      <c r="K489" s="104"/>
      <c r="L489" s="104"/>
      <c r="M489" s="104"/>
      <c r="N489" s="104"/>
    </row>
    <row r="490" spans="1:14">
      <c r="A490" s="104"/>
      <c r="B490" s="104"/>
      <c r="C490" s="104"/>
      <c r="D490" s="104"/>
      <c r="E490" s="104"/>
      <c r="F490" s="104"/>
      <c r="G490" s="104"/>
      <c r="H490" s="104"/>
      <c r="I490" s="104"/>
      <c r="J490" s="104"/>
      <c r="K490" s="104"/>
      <c r="L490" s="104"/>
      <c r="M490" s="104"/>
      <c r="N490" s="104"/>
    </row>
    <row r="491" spans="1:14">
      <c r="A491" s="104"/>
      <c r="B491" s="104"/>
      <c r="C491" s="104"/>
      <c r="D491" s="104"/>
      <c r="E491" s="104"/>
      <c r="F491" s="104"/>
      <c r="G491" s="104"/>
      <c r="H491" s="104"/>
      <c r="I491" s="104"/>
      <c r="J491" s="104"/>
      <c r="K491" s="104"/>
      <c r="L491" s="104"/>
      <c r="M491" s="104"/>
      <c r="N491" s="104"/>
    </row>
    <row r="492" spans="1:14">
      <c r="A492" s="104"/>
      <c r="B492" s="104"/>
      <c r="C492" s="104"/>
      <c r="D492" s="104"/>
      <c r="E492" s="104"/>
      <c r="F492" s="104"/>
      <c r="G492" s="104"/>
      <c r="H492" s="104"/>
      <c r="I492" s="104"/>
      <c r="J492" s="104"/>
      <c r="K492" s="104"/>
      <c r="L492" s="104"/>
      <c r="M492" s="104"/>
      <c r="N492" s="104"/>
    </row>
    <row r="493" spans="1:14">
      <c r="A493" s="104"/>
      <c r="B493" s="104"/>
      <c r="C493" s="104"/>
      <c r="D493" s="104"/>
      <c r="E493" s="104"/>
      <c r="F493" s="104"/>
      <c r="G493" s="104"/>
      <c r="H493" s="104"/>
      <c r="I493" s="104"/>
      <c r="J493" s="104"/>
      <c r="K493" s="104"/>
      <c r="L493" s="104"/>
      <c r="M493" s="104"/>
      <c r="N493" s="104"/>
    </row>
    <row r="494" spans="1:14">
      <c r="A494" s="104"/>
      <c r="B494" s="104"/>
      <c r="C494" s="104"/>
      <c r="D494" s="104"/>
      <c r="E494" s="104"/>
      <c r="F494" s="104"/>
      <c r="G494" s="104"/>
      <c r="H494" s="104"/>
      <c r="I494" s="104"/>
      <c r="J494" s="104"/>
      <c r="K494" s="104"/>
      <c r="L494" s="104"/>
      <c r="M494" s="104"/>
      <c r="N494" s="104"/>
    </row>
    <row r="495" spans="1:14">
      <c r="A495" s="104"/>
      <c r="B495" s="104"/>
      <c r="C495" s="104"/>
      <c r="D495" s="104"/>
      <c r="E495" s="104"/>
      <c r="F495" s="104"/>
      <c r="G495" s="104"/>
      <c r="H495" s="104"/>
      <c r="I495" s="104"/>
      <c r="J495" s="104"/>
      <c r="K495" s="104"/>
      <c r="L495" s="104"/>
      <c r="M495" s="104"/>
      <c r="N495" s="104"/>
    </row>
    <row r="496" spans="1:14">
      <c r="A496" s="104"/>
      <c r="B496" s="104"/>
      <c r="C496" s="104"/>
      <c r="D496" s="104"/>
      <c r="E496" s="104"/>
      <c r="F496" s="104"/>
      <c r="G496" s="104"/>
      <c r="H496" s="104"/>
      <c r="I496" s="104"/>
      <c r="J496" s="104"/>
      <c r="K496" s="104"/>
      <c r="L496" s="104"/>
      <c r="M496" s="104"/>
      <c r="N496" s="104"/>
    </row>
    <row r="497" spans="1:14">
      <c r="A497" s="104"/>
      <c r="B497" s="104"/>
      <c r="C497" s="104"/>
      <c r="D497" s="104"/>
      <c r="E497" s="104"/>
      <c r="F497" s="104"/>
      <c r="G497" s="104"/>
      <c r="H497" s="104"/>
      <c r="I497" s="104"/>
      <c r="J497" s="104"/>
      <c r="K497" s="104"/>
      <c r="L497" s="104"/>
      <c r="M497" s="104"/>
      <c r="N497" s="104"/>
    </row>
    <row r="498" spans="1:14">
      <c r="A498" s="104"/>
      <c r="B498" s="104"/>
      <c r="C498" s="104"/>
      <c r="D498" s="104"/>
      <c r="E498" s="104"/>
      <c r="F498" s="104"/>
      <c r="G498" s="104"/>
      <c r="H498" s="104"/>
      <c r="I498" s="104"/>
      <c r="J498" s="104"/>
      <c r="K498" s="104"/>
      <c r="L498" s="104"/>
      <c r="M498" s="104"/>
      <c r="N498" s="104"/>
    </row>
    <row r="499" spans="1:14">
      <c r="A499" s="104"/>
      <c r="B499" s="104"/>
      <c r="C499" s="104"/>
      <c r="D499" s="104"/>
      <c r="E499" s="104"/>
      <c r="F499" s="104"/>
      <c r="G499" s="104"/>
      <c r="H499" s="104"/>
      <c r="I499" s="104"/>
      <c r="J499" s="104"/>
      <c r="K499" s="104"/>
      <c r="L499" s="104"/>
      <c r="M499" s="104"/>
      <c r="N499" s="104"/>
    </row>
    <row r="500" spans="1:14">
      <c r="A500" s="104"/>
      <c r="B500" s="104"/>
      <c r="C500" s="104"/>
      <c r="D500" s="104"/>
      <c r="E500" s="104"/>
      <c r="F500" s="104"/>
      <c r="G500" s="104"/>
      <c r="H500" s="104"/>
      <c r="I500" s="104"/>
      <c r="J500" s="104"/>
      <c r="K500" s="104"/>
      <c r="L500" s="104"/>
      <c r="M500" s="104"/>
      <c r="N500" s="104"/>
    </row>
    <row r="501" spans="1:14">
      <c r="A501" s="104"/>
      <c r="B501" s="104"/>
      <c r="C501" s="104"/>
      <c r="D501" s="104"/>
      <c r="E501" s="104"/>
      <c r="F501" s="104"/>
      <c r="G501" s="104"/>
      <c r="H501" s="104"/>
      <c r="I501" s="104"/>
      <c r="J501" s="104"/>
      <c r="K501" s="104"/>
      <c r="L501" s="104"/>
      <c r="M501" s="104"/>
      <c r="N501" s="104"/>
    </row>
    <row r="502" spans="1:14">
      <c r="A502" s="104"/>
      <c r="B502" s="104"/>
      <c r="C502" s="104"/>
      <c r="D502" s="104"/>
      <c r="E502" s="104"/>
      <c r="F502" s="104"/>
      <c r="G502" s="104"/>
      <c r="H502" s="104"/>
      <c r="I502" s="104"/>
      <c r="J502" s="104"/>
      <c r="K502" s="104"/>
      <c r="L502" s="104"/>
      <c r="M502" s="104"/>
      <c r="N502" s="104"/>
    </row>
    <row r="503" spans="1:14">
      <c r="A503" s="104"/>
      <c r="B503" s="104"/>
      <c r="C503" s="104"/>
      <c r="D503" s="104"/>
      <c r="E503" s="104"/>
      <c r="F503" s="104"/>
      <c r="G503" s="104"/>
      <c r="H503" s="104"/>
      <c r="I503" s="104"/>
      <c r="J503" s="104"/>
      <c r="K503" s="104"/>
      <c r="L503" s="104"/>
      <c r="M503" s="104"/>
      <c r="N503" s="104"/>
    </row>
    <row r="504" spans="1:14">
      <c r="A504" s="104"/>
      <c r="B504" s="104"/>
      <c r="C504" s="104"/>
      <c r="D504" s="104"/>
      <c r="E504" s="104"/>
      <c r="F504" s="104"/>
      <c r="G504" s="104"/>
      <c r="H504" s="104"/>
      <c r="I504" s="104"/>
      <c r="J504" s="104"/>
      <c r="K504" s="104"/>
      <c r="L504" s="104"/>
      <c r="M504" s="104"/>
      <c r="N504" s="104"/>
    </row>
    <row r="505" spans="1:14">
      <c r="A505" s="104"/>
      <c r="B505" s="104"/>
      <c r="C505" s="104"/>
      <c r="D505" s="104"/>
      <c r="E505" s="104"/>
      <c r="F505" s="104"/>
      <c r="G505" s="104"/>
      <c r="H505" s="104"/>
      <c r="I505" s="104"/>
      <c r="J505" s="104"/>
      <c r="K505" s="104"/>
      <c r="L505" s="104"/>
      <c r="M505" s="104"/>
      <c r="N505" s="104"/>
    </row>
    <row r="506" spans="1:14">
      <c r="A506" s="104"/>
      <c r="B506" s="104"/>
      <c r="C506" s="104"/>
      <c r="D506" s="104"/>
      <c r="E506" s="104"/>
      <c r="F506" s="104"/>
      <c r="G506" s="104"/>
      <c r="H506" s="104"/>
      <c r="I506" s="104"/>
      <c r="J506" s="104"/>
      <c r="K506" s="104"/>
      <c r="L506" s="104"/>
      <c r="M506" s="104"/>
      <c r="N506" s="104"/>
    </row>
    <row r="507" spans="1:14">
      <c r="A507" s="104"/>
      <c r="B507" s="104"/>
      <c r="C507" s="104"/>
      <c r="D507" s="104"/>
      <c r="E507" s="104"/>
      <c r="F507" s="104"/>
      <c r="G507" s="104"/>
      <c r="H507" s="104"/>
      <c r="I507" s="104"/>
      <c r="J507" s="104"/>
      <c r="K507" s="104"/>
      <c r="L507" s="104"/>
      <c r="M507" s="104"/>
      <c r="N507" s="104"/>
    </row>
    <row r="508" spans="1:14">
      <c r="A508" s="104"/>
      <c r="B508" s="104"/>
      <c r="C508" s="104"/>
      <c r="D508" s="104"/>
      <c r="E508" s="104"/>
      <c r="F508" s="104"/>
      <c r="G508" s="104"/>
      <c r="H508" s="104"/>
      <c r="I508" s="104"/>
      <c r="J508" s="104"/>
      <c r="K508" s="104"/>
      <c r="L508" s="104"/>
      <c r="M508" s="104"/>
      <c r="N508" s="104"/>
    </row>
    <row r="509" spans="1:14">
      <c r="A509" s="104"/>
      <c r="B509" s="104"/>
      <c r="C509" s="104"/>
      <c r="D509" s="104"/>
      <c r="E509" s="104"/>
      <c r="F509" s="104"/>
      <c r="G509" s="104"/>
      <c r="H509" s="104"/>
      <c r="I509" s="104"/>
      <c r="J509" s="104"/>
      <c r="K509" s="104"/>
      <c r="L509" s="104"/>
      <c r="M509" s="104"/>
      <c r="N509" s="104"/>
    </row>
    <row r="510" spans="1:14">
      <c r="A510" s="104"/>
      <c r="B510" s="104"/>
      <c r="C510" s="104"/>
      <c r="D510" s="104"/>
      <c r="E510" s="104"/>
      <c r="F510" s="104"/>
      <c r="G510" s="104"/>
      <c r="H510" s="104"/>
      <c r="I510" s="104"/>
      <c r="J510" s="104"/>
      <c r="K510" s="104"/>
      <c r="L510" s="104"/>
      <c r="M510" s="104"/>
      <c r="N510" s="104"/>
    </row>
    <row r="511" spans="1:14">
      <c r="A511" s="104"/>
      <c r="B511" s="104"/>
      <c r="C511" s="104"/>
      <c r="D511" s="104"/>
      <c r="E511" s="104"/>
      <c r="F511" s="104"/>
      <c r="G511" s="104"/>
      <c r="H511" s="104"/>
      <c r="I511" s="104"/>
      <c r="J511" s="104"/>
      <c r="K511" s="104"/>
      <c r="L511" s="104"/>
      <c r="M511" s="104"/>
      <c r="N511" s="104"/>
    </row>
    <row r="512" spans="1:14">
      <c r="A512" s="104"/>
      <c r="B512" s="104"/>
      <c r="C512" s="104"/>
      <c r="D512" s="104"/>
      <c r="E512" s="104"/>
      <c r="F512" s="104"/>
      <c r="G512" s="104"/>
      <c r="H512" s="104"/>
      <c r="I512" s="104"/>
      <c r="J512" s="104"/>
      <c r="K512" s="104"/>
      <c r="L512" s="104"/>
      <c r="M512" s="104"/>
      <c r="N512" s="104"/>
    </row>
    <row r="513" spans="1:14">
      <c r="A513" s="104"/>
      <c r="B513" s="104"/>
      <c r="C513" s="104"/>
      <c r="D513" s="104"/>
      <c r="E513" s="104"/>
      <c r="F513" s="104"/>
      <c r="G513" s="104"/>
      <c r="H513" s="104"/>
      <c r="I513" s="104"/>
      <c r="J513" s="104"/>
      <c r="K513" s="104"/>
      <c r="L513" s="104"/>
      <c r="M513" s="104"/>
      <c r="N513" s="104"/>
    </row>
    <row r="514" spans="1:14">
      <c r="A514" s="104"/>
      <c r="B514" s="104"/>
      <c r="C514" s="104"/>
      <c r="D514" s="104"/>
      <c r="E514" s="104"/>
      <c r="F514" s="104"/>
      <c r="G514" s="104"/>
      <c r="H514" s="104"/>
      <c r="I514" s="104"/>
      <c r="J514" s="104"/>
      <c r="K514" s="104"/>
      <c r="L514" s="104"/>
      <c r="M514" s="104"/>
      <c r="N514" s="104"/>
    </row>
    <row r="515" spans="1:14">
      <c r="A515" s="104"/>
      <c r="B515" s="104"/>
      <c r="C515" s="104"/>
      <c r="D515" s="104"/>
      <c r="E515" s="104"/>
      <c r="F515" s="104"/>
      <c r="G515" s="104"/>
      <c r="H515" s="104"/>
      <c r="I515" s="104"/>
      <c r="J515" s="104"/>
      <c r="K515" s="104"/>
      <c r="L515" s="104"/>
      <c r="M515" s="104"/>
      <c r="N515" s="104"/>
    </row>
    <row r="516" spans="1:14">
      <c r="A516" s="104"/>
      <c r="B516" s="104"/>
      <c r="C516" s="104"/>
      <c r="D516" s="104"/>
      <c r="E516" s="104"/>
      <c r="F516" s="104"/>
      <c r="G516" s="104"/>
      <c r="H516" s="104"/>
      <c r="I516" s="104"/>
      <c r="J516" s="104"/>
      <c r="K516" s="104"/>
      <c r="L516" s="104"/>
      <c r="M516" s="104"/>
      <c r="N516" s="104"/>
    </row>
    <row r="517" spans="1:14">
      <c r="A517" s="104"/>
      <c r="B517" s="104"/>
      <c r="C517" s="104"/>
      <c r="D517" s="104"/>
      <c r="E517" s="104"/>
      <c r="F517" s="104"/>
      <c r="G517" s="104"/>
      <c r="H517" s="104"/>
      <c r="I517" s="104"/>
      <c r="J517" s="104"/>
      <c r="K517" s="104"/>
      <c r="L517" s="104"/>
      <c r="M517" s="104"/>
      <c r="N517" s="104"/>
    </row>
    <row r="518" spans="1:14">
      <c r="A518" s="104"/>
      <c r="B518" s="104"/>
      <c r="C518" s="104"/>
      <c r="D518" s="104"/>
      <c r="E518" s="104"/>
      <c r="F518" s="104"/>
      <c r="G518" s="104"/>
      <c r="H518" s="104"/>
      <c r="I518" s="104"/>
      <c r="J518" s="104"/>
      <c r="K518" s="104"/>
      <c r="L518" s="104"/>
      <c r="M518" s="104"/>
      <c r="N518" s="104"/>
    </row>
    <row r="519" spans="1:14">
      <c r="A519" s="104"/>
      <c r="B519" s="104"/>
      <c r="C519" s="104"/>
      <c r="D519" s="104"/>
      <c r="E519" s="104"/>
      <c r="F519" s="104"/>
      <c r="G519" s="104"/>
      <c r="H519" s="104"/>
      <c r="I519" s="104"/>
      <c r="J519" s="104"/>
      <c r="K519" s="104"/>
      <c r="L519" s="104"/>
      <c r="M519" s="104"/>
      <c r="N519" s="104"/>
    </row>
    <row r="520" spans="1:14">
      <c r="A520" s="104"/>
      <c r="B520" s="104"/>
      <c r="C520" s="104"/>
      <c r="D520" s="104"/>
      <c r="E520" s="104"/>
      <c r="F520" s="104"/>
      <c r="G520" s="104"/>
      <c r="H520" s="104"/>
      <c r="I520" s="104"/>
      <c r="J520" s="104"/>
      <c r="K520" s="104"/>
      <c r="L520" s="104"/>
      <c r="M520" s="104"/>
      <c r="N520" s="104"/>
    </row>
    <row r="521" spans="1:14">
      <c r="A521" s="104"/>
      <c r="B521" s="104"/>
      <c r="C521" s="104"/>
      <c r="D521" s="104"/>
      <c r="E521" s="104"/>
      <c r="F521" s="104"/>
      <c r="G521" s="104"/>
      <c r="H521" s="104"/>
      <c r="I521" s="104"/>
      <c r="J521" s="104"/>
      <c r="K521" s="104"/>
      <c r="L521" s="104"/>
      <c r="M521" s="104"/>
      <c r="N521" s="104"/>
    </row>
    <row r="522" spans="1:14">
      <c r="A522" s="104"/>
      <c r="B522" s="104"/>
      <c r="C522" s="104"/>
      <c r="D522" s="104"/>
      <c r="E522" s="104"/>
      <c r="F522" s="104"/>
      <c r="G522" s="104"/>
      <c r="H522" s="104"/>
      <c r="I522" s="104"/>
      <c r="J522" s="104"/>
      <c r="K522" s="104"/>
      <c r="L522" s="104"/>
      <c r="M522" s="104"/>
      <c r="N522" s="104"/>
    </row>
    <row r="523" spans="1:14">
      <c r="A523" s="104"/>
      <c r="B523" s="104"/>
      <c r="C523" s="104"/>
      <c r="D523" s="104"/>
      <c r="E523" s="104"/>
      <c r="F523" s="104"/>
      <c r="G523" s="104"/>
      <c r="H523" s="104"/>
      <c r="I523" s="104"/>
      <c r="J523" s="104"/>
      <c r="K523" s="104"/>
      <c r="L523" s="104"/>
      <c r="M523" s="104"/>
      <c r="N523" s="104"/>
    </row>
    <row r="524" spans="1:14">
      <c r="A524" s="104"/>
      <c r="B524" s="104"/>
      <c r="C524" s="104"/>
      <c r="D524" s="104"/>
      <c r="E524" s="104"/>
      <c r="F524" s="104"/>
      <c r="G524" s="104"/>
      <c r="H524" s="104"/>
      <c r="I524" s="104"/>
      <c r="J524" s="104"/>
      <c r="K524" s="104"/>
      <c r="L524" s="104"/>
      <c r="M524" s="104"/>
      <c r="N524" s="104"/>
    </row>
    <row r="525" spans="1:14">
      <c r="A525" s="104"/>
      <c r="B525" s="104"/>
      <c r="C525" s="104"/>
      <c r="D525" s="104"/>
      <c r="E525" s="104"/>
      <c r="F525" s="104"/>
      <c r="G525" s="104"/>
      <c r="H525" s="104"/>
      <c r="I525" s="104"/>
      <c r="J525" s="104"/>
      <c r="K525" s="104"/>
      <c r="L525" s="104"/>
      <c r="M525" s="104"/>
      <c r="N525" s="104"/>
    </row>
    <row r="526" spans="1:14">
      <c r="A526" s="104"/>
      <c r="B526" s="104"/>
      <c r="C526" s="104"/>
      <c r="D526" s="104"/>
      <c r="E526" s="104"/>
      <c r="F526" s="104"/>
      <c r="G526" s="104"/>
      <c r="H526" s="104"/>
      <c r="I526" s="104"/>
      <c r="J526" s="104"/>
      <c r="K526" s="104"/>
      <c r="L526" s="104"/>
      <c r="M526" s="104"/>
      <c r="N526" s="104"/>
    </row>
    <row r="527" spans="1:14">
      <c r="A527" s="104"/>
      <c r="B527" s="104"/>
      <c r="C527" s="104"/>
      <c r="D527" s="104"/>
      <c r="E527" s="104"/>
      <c r="F527" s="104"/>
      <c r="G527" s="104"/>
      <c r="H527" s="104"/>
      <c r="I527" s="104"/>
      <c r="J527" s="104"/>
      <c r="K527" s="104"/>
      <c r="L527" s="104"/>
      <c r="M527" s="104"/>
      <c r="N527" s="104"/>
    </row>
    <row r="528" spans="1:14">
      <c r="A528" s="104"/>
      <c r="B528" s="104"/>
      <c r="C528" s="104"/>
      <c r="D528" s="104"/>
      <c r="E528" s="104"/>
      <c r="F528" s="104"/>
      <c r="G528" s="104"/>
      <c r="H528" s="104"/>
      <c r="I528" s="104"/>
      <c r="J528" s="104"/>
      <c r="K528" s="104"/>
      <c r="L528" s="104"/>
      <c r="M528" s="104"/>
      <c r="N528" s="104"/>
    </row>
    <row r="529" spans="1:14">
      <c r="A529" s="104"/>
      <c r="B529" s="104"/>
      <c r="C529" s="104"/>
      <c r="D529" s="104"/>
      <c r="E529" s="104"/>
      <c r="F529" s="104"/>
      <c r="G529" s="104"/>
      <c r="H529" s="104"/>
      <c r="I529" s="104"/>
      <c r="J529" s="104"/>
      <c r="K529" s="104"/>
      <c r="L529" s="104"/>
      <c r="M529" s="104"/>
      <c r="N529" s="104"/>
    </row>
    <row r="530" spans="1:14">
      <c r="A530" s="104"/>
      <c r="B530" s="104"/>
      <c r="C530" s="104"/>
      <c r="D530" s="104"/>
      <c r="E530" s="104"/>
      <c r="F530" s="104"/>
      <c r="G530" s="104"/>
      <c r="H530" s="104"/>
      <c r="I530" s="104"/>
      <c r="J530" s="104"/>
      <c r="K530" s="104"/>
      <c r="L530" s="104"/>
      <c r="M530" s="104"/>
      <c r="N530" s="104"/>
    </row>
    <row r="531" spans="1:14">
      <c r="A531" s="104"/>
      <c r="B531" s="104"/>
      <c r="C531" s="104"/>
      <c r="D531" s="104"/>
      <c r="E531" s="104"/>
      <c r="F531" s="104"/>
      <c r="G531" s="104"/>
      <c r="H531" s="104"/>
      <c r="I531" s="104"/>
      <c r="J531" s="104"/>
      <c r="K531" s="104"/>
      <c r="L531" s="104"/>
      <c r="M531" s="104"/>
      <c r="N531" s="104"/>
    </row>
    <row r="532" spans="1:14">
      <c r="A532" s="104"/>
      <c r="B532" s="104"/>
      <c r="C532" s="104"/>
      <c r="D532" s="104"/>
      <c r="E532" s="104"/>
      <c r="F532" s="104"/>
      <c r="G532" s="104"/>
      <c r="H532" s="104"/>
      <c r="I532" s="104"/>
      <c r="J532" s="104"/>
      <c r="K532" s="104"/>
      <c r="L532" s="104"/>
      <c r="M532" s="104"/>
      <c r="N532" s="104"/>
    </row>
    <row r="533" spans="1:14">
      <c r="A533" s="104"/>
      <c r="B533" s="104"/>
      <c r="C533" s="104"/>
      <c r="D533" s="104"/>
      <c r="E533" s="104"/>
      <c r="F533" s="104"/>
      <c r="G533" s="104"/>
      <c r="H533" s="104"/>
      <c r="I533" s="104"/>
      <c r="J533" s="104"/>
      <c r="K533" s="104"/>
      <c r="L533" s="104"/>
      <c r="M533" s="104"/>
      <c r="N533" s="104"/>
    </row>
    <row r="534" spans="1:14">
      <c r="A534" s="104"/>
      <c r="B534" s="104"/>
      <c r="C534" s="104"/>
      <c r="D534" s="104"/>
      <c r="E534" s="104"/>
      <c r="F534" s="104"/>
      <c r="G534" s="104"/>
      <c r="H534" s="104"/>
      <c r="I534" s="104"/>
      <c r="J534" s="104"/>
      <c r="K534" s="104"/>
      <c r="L534" s="104"/>
      <c r="M534" s="104"/>
      <c r="N534" s="104"/>
    </row>
    <row r="535" spans="1:14">
      <c r="A535" s="104"/>
      <c r="B535" s="104"/>
      <c r="C535" s="104"/>
      <c r="D535" s="104"/>
      <c r="E535" s="104"/>
      <c r="F535" s="104"/>
      <c r="G535" s="104"/>
      <c r="H535" s="104"/>
      <c r="I535" s="104"/>
      <c r="J535" s="104"/>
      <c r="K535" s="104"/>
      <c r="L535" s="104"/>
      <c r="M535" s="104"/>
      <c r="N535" s="104"/>
    </row>
    <row r="536" spans="1:14">
      <c r="A536" s="104"/>
      <c r="B536" s="104"/>
      <c r="C536" s="104"/>
      <c r="D536" s="104"/>
      <c r="E536" s="104"/>
      <c r="F536" s="104"/>
      <c r="G536" s="104"/>
      <c r="H536" s="104"/>
      <c r="I536" s="104"/>
      <c r="J536" s="104"/>
      <c r="K536" s="104"/>
      <c r="L536" s="104"/>
      <c r="M536" s="104"/>
      <c r="N536" s="104"/>
    </row>
    <row r="537" spans="1:14">
      <c r="A537" s="104"/>
      <c r="B537" s="104"/>
      <c r="C537" s="104"/>
      <c r="D537" s="104"/>
      <c r="E537" s="104"/>
      <c r="F537" s="104"/>
      <c r="G537" s="104"/>
      <c r="H537" s="104"/>
      <c r="I537" s="104"/>
      <c r="J537" s="104"/>
      <c r="K537" s="104"/>
      <c r="L537" s="104"/>
      <c r="M537" s="104"/>
      <c r="N537" s="104"/>
    </row>
    <row r="538" spans="1:14">
      <c r="A538" s="104"/>
      <c r="B538" s="104"/>
      <c r="C538" s="104"/>
      <c r="D538" s="104"/>
      <c r="E538" s="104"/>
      <c r="F538" s="104"/>
      <c r="G538" s="104"/>
      <c r="H538" s="104"/>
      <c r="I538" s="104"/>
      <c r="J538" s="104"/>
      <c r="K538" s="104"/>
      <c r="L538" s="104"/>
      <c r="M538" s="104"/>
      <c r="N538" s="104"/>
    </row>
    <row r="539" spans="1:14">
      <c r="A539" s="104"/>
      <c r="B539" s="104"/>
      <c r="C539" s="104"/>
      <c r="D539" s="104"/>
      <c r="E539" s="104"/>
      <c r="F539" s="104"/>
      <c r="G539" s="104"/>
      <c r="H539" s="104"/>
      <c r="I539" s="104"/>
      <c r="J539" s="104"/>
      <c r="K539" s="104"/>
      <c r="L539" s="104"/>
      <c r="M539" s="104"/>
      <c r="N539" s="104"/>
    </row>
    <row r="540" spans="1:14">
      <c r="A540" s="104"/>
      <c r="B540" s="104"/>
      <c r="C540" s="104"/>
      <c r="D540" s="104"/>
      <c r="E540" s="104"/>
      <c r="F540" s="104"/>
      <c r="G540" s="104"/>
      <c r="H540" s="104"/>
      <c r="I540" s="104"/>
      <c r="J540" s="104"/>
      <c r="K540" s="104"/>
      <c r="L540" s="104"/>
      <c r="M540" s="104"/>
      <c r="N540" s="104"/>
    </row>
    <row r="541" spans="1:14">
      <c r="A541" s="104"/>
      <c r="B541" s="104"/>
      <c r="C541" s="104"/>
      <c r="D541" s="104"/>
      <c r="E541" s="104"/>
      <c r="F541" s="104"/>
      <c r="G541" s="104"/>
      <c r="H541" s="104"/>
      <c r="I541" s="104"/>
      <c r="J541" s="104"/>
      <c r="K541" s="104"/>
      <c r="L541" s="104"/>
      <c r="M541" s="104"/>
      <c r="N541" s="104"/>
    </row>
    <row r="542" spans="1:14">
      <c r="A542" s="104"/>
      <c r="B542" s="104"/>
      <c r="C542" s="104"/>
      <c r="D542" s="104"/>
      <c r="E542" s="104"/>
      <c r="F542" s="104"/>
      <c r="G542" s="104"/>
      <c r="H542" s="104"/>
      <c r="I542" s="104"/>
      <c r="J542" s="104"/>
      <c r="K542" s="104"/>
      <c r="L542" s="104"/>
      <c r="M542" s="104"/>
      <c r="N542" s="104"/>
    </row>
    <row r="543" spans="1:14">
      <c r="A543" s="104"/>
      <c r="B543" s="104"/>
      <c r="C543" s="104"/>
      <c r="D543" s="104"/>
      <c r="E543" s="104"/>
      <c r="F543" s="104"/>
      <c r="G543" s="104"/>
      <c r="H543" s="104"/>
      <c r="I543" s="104"/>
      <c r="J543" s="104"/>
      <c r="K543" s="104"/>
      <c r="L543" s="104"/>
      <c r="M543" s="104"/>
      <c r="N543" s="104"/>
    </row>
    <row r="544" spans="1:14">
      <c r="A544" s="104"/>
      <c r="B544" s="104"/>
      <c r="C544" s="104"/>
      <c r="D544" s="104"/>
      <c r="E544" s="104"/>
      <c r="F544" s="104"/>
      <c r="G544" s="104"/>
      <c r="H544" s="104"/>
      <c r="I544" s="104"/>
      <c r="J544" s="104"/>
      <c r="K544" s="104"/>
      <c r="L544" s="104"/>
      <c r="M544" s="104"/>
      <c r="N544" s="104"/>
    </row>
    <row r="545" spans="1:14">
      <c r="A545" s="104"/>
      <c r="B545" s="104"/>
      <c r="C545" s="104"/>
      <c r="D545" s="104"/>
      <c r="E545" s="104"/>
      <c r="F545" s="104"/>
      <c r="G545" s="104"/>
      <c r="H545" s="104"/>
      <c r="I545" s="104"/>
      <c r="J545" s="104"/>
      <c r="K545" s="104"/>
      <c r="L545" s="104"/>
      <c r="M545" s="104"/>
      <c r="N545" s="104"/>
    </row>
    <row r="546" spans="1:14">
      <c r="A546" s="104"/>
      <c r="B546" s="104"/>
      <c r="C546" s="104"/>
      <c r="D546" s="104"/>
      <c r="E546" s="104"/>
      <c r="F546" s="104"/>
      <c r="G546" s="104"/>
      <c r="H546" s="104"/>
      <c r="I546" s="104"/>
      <c r="J546" s="104"/>
      <c r="K546" s="104"/>
      <c r="L546" s="104"/>
      <c r="M546" s="104"/>
      <c r="N546" s="104"/>
    </row>
    <row r="547" spans="1:14">
      <c r="A547" s="104"/>
      <c r="B547" s="104"/>
      <c r="C547" s="104"/>
      <c r="D547" s="104"/>
      <c r="E547" s="104"/>
      <c r="F547" s="104"/>
      <c r="G547" s="104"/>
      <c r="H547" s="104"/>
      <c r="I547" s="104"/>
      <c r="J547" s="104"/>
      <c r="K547" s="104"/>
      <c r="L547" s="104"/>
      <c r="M547" s="104"/>
      <c r="N547" s="104"/>
    </row>
    <row r="548" spans="1:14">
      <c r="A548" s="104"/>
      <c r="B548" s="104"/>
      <c r="C548" s="104"/>
      <c r="D548" s="104"/>
      <c r="E548" s="104"/>
      <c r="F548" s="104"/>
      <c r="G548" s="104"/>
      <c r="H548" s="104"/>
      <c r="I548" s="104"/>
      <c r="J548" s="104"/>
      <c r="K548" s="104"/>
      <c r="L548" s="104"/>
      <c r="M548" s="104"/>
      <c r="N548" s="104"/>
    </row>
    <row r="549" spans="1:14">
      <c r="A549" s="104"/>
      <c r="B549" s="104"/>
      <c r="C549" s="104"/>
      <c r="D549" s="104"/>
      <c r="E549" s="104"/>
      <c r="F549" s="104"/>
      <c r="G549" s="104"/>
      <c r="H549" s="104"/>
      <c r="I549" s="104"/>
      <c r="J549" s="104"/>
      <c r="K549" s="104"/>
      <c r="L549" s="104"/>
      <c r="M549" s="104"/>
      <c r="N549" s="104"/>
    </row>
    <row r="550" spans="1:14">
      <c r="A550" s="104"/>
      <c r="B550" s="104"/>
      <c r="C550" s="104"/>
      <c r="D550" s="104"/>
      <c r="E550" s="104"/>
      <c r="F550" s="104"/>
      <c r="G550" s="104"/>
      <c r="H550" s="104"/>
      <c r="I550" s="104"/>
      <c r="J550" s="104"/>
      <c r="K550" s="104"/>
      <c r="L550" s="104"/>
      <c r="M550" s="104"/>
      <c r="N550" s="104"/>
    </row>
    <row r="551" spans="1:14">
      <c r="A551" s="104"/>
      <c r="B551" s="104"/>
      <c r="C551" s="104"/>
      <c r="D551" s="104"/>
      <c r="E551" s="104"/>
      <c r="F551" s="104"/>
      <c r="G551" s="104"/>
      <c r="H551" s="104"/>
      <c r="I551" s="104"/>
      <c r="J551" s="104"/>
      <c r="K551" s="104"/>
      <c r="L551" s="104"/>
      <c r="M551" s="104"/>
      <c r="N551" s="104"/>
    </row>
    <row r="552" spans="1:14">
      <c r="A552" s="104"/>
      <c r="B552" s="104"/>
      <c r="C552" s="104"/>
      <c r="D552" s="104"/>
      <c r="E552" s="104"/>
      <c r="F552" s="104"/>
      <c r="G552" s="104"/>
      <c r="H552" s="104"/>
      <c r="I552" s="104"/>
      <c r="J552" s="104"/>
      <c r="K552" s="104"/>
      <c r="L552" s="104"/>
      <c r="M552" s="104"/>
      <c r="N552" s="104"/>
    </row>
    <row r="553" spans="1:14">
      <c r="A553" s="104"/>
      <c r="B553" s="104"/>
      <c r="C553" s="104"/>
      <c r="D553" s="104"/>
      <c r="E553" s="104"/>
      <c r="F553" s="104"/>
      <c r="G553" s="104"/>
      <c r="H553" s="104"/>
      <c r="I553" s="104"/>
      <c r="J553" s="104"/>
      <c r="K553" s="104"/>
      <c r="L553" s="104"/>
      <c r="M553" s="104"/>
      <c r="N553" s="104"/>
    </row>
    <row r="554" spans="1:14">
      <c r="A554" s="104"/>
      <c r="B554" s="104"/>
      <c r="C554" s="104"/>
      <c r="D554" s="104"/>
      <c r="E554" s="104"/>
      <c r="F554" s="104"/>
      <c r="G554" s="104"/>
      <c r="H554" s="104"/>
      <c r="I554" s="104"/>
      <c r="J554" s="104"/>
      <c r="K554" s="104"/>
      <c r="L554" s="104"/>
      <c r="M554" s="104"/>
      <c r="N554" s="104"/>
    </row>
    <row r="555" spans="1:14">
      <c r="A555" s="104"/>
      <c r="B555" s="104"/>
      <c r="C555" s="104"/>
      <c r="D555" s="104"/>
      <c r="E555" s="104"/>
      <c r="F555" s="104"/>
      <c r="G555" s="104"/>
      <c r="H555" s="104"/>
      <c r="I555" s="104"/>
      <c r="J555" s="104"/>
      <c r="K555" s="104"/>
      <c r="L555" s="104"/>
      <c r="M555" s="104"/>
      <c r="N555" s="104"/>
    </row>
    <row r="556" spans="1:14">
      <c r="A556" s="104"/>
      <c r="B556" s="104"/>
      <c r="C556" s="104"/>
      <c r="D556" s="104"/>
      <c r="E556" s="104"/>
      <c r="F556" s="104"/>
      <c r="G556" s="104"/>
      <c r="H556" s="104"/>
      <c r="I556" s="104"/>
      <c r="J556" s="104"/>
      <c r="K556" s="104"/>
      <c r="L556" s="104"/>
      <c r="M556" s="104"/>
      <c r="N556" s="104"/>
    </row>
    <row r="557" spans="1:14">
      <c r="A557" s="104"/>
      <c r="B557" s="104"/>
      <c r="C557" s="104"/>
      <c r="D557" s="104"/>
      <c r="E557" s="104"/>
      <c r="F557" s="104"/>
      <c r="G557" s="104"/>
      <c r="H557" s="104"/>
      <c r="I557" s="104"/>
      <c r="J557" s="104"/>
      <c r="K557" s="104"/>
      <c r="L557" s="104"/>
      <c r="M557" s="104"/>
      <c r="N557" s="104"/>
    </row>
    <row r="558" spans="1:14">
      <c r="A558" s="104"/>
      <c r="B558" s="104"/>
      <c r="C558" s="104"/>
      <c r="D558" s="104"/>
      <c r="E558" s="104"/>
      <c r="F558" s="104"/>
      <c r="G558" s="104"/>
      <c r="H558" s="104"/>
      <c r="I558" s="104"/>
      <c r="J558" s="104"/>
      <c r="K558" s="104"/>
      <c r="L558" s="104"/>
      <c r="M558" s="104"/>
      <c r="N558" s="104"/>
    </row>
    <row r="559" spans="1:14">
      <c r="A559" s="104"/>
      <c r="B559" s="104"/>
      <c r="C559" s="104"/>
      <c r="D559" s="104"/>
      <c r="E559" s="104"/>
      <c r="F559" s="104"/>
      <c r="G559" s="104"/>
      <c r="H559" s="104"/>
      <c r="I559" s="104"/>
      <c r="J559" s="104"/>
      <c r="K559" s="104"/>
      <c r="L559" s="104"/>
      <c r="M559" s="104"/>
      <c r="N559" s="104"/>
    </row>
    <row r="560" spans="1:14">
      <c r="A560" s="104"/>
      <c r="B560" s="104"/>
      <c r="C560" s="104"/>
      <c r="D560" s="104"/>
      <c r="E560" s="104"/>
      <c r="F560" s="104"/>
      <c r="G560" s="104"/>
      <c r="H560" s="104"/>
      <c r="I560" s="104"/>
      <c r="J560" s="104"/>
      <c r="K560" s="104"/>
      <c r="L560" s="104"/>
      <c r="M560" s="104"/>
      <c r="N560" s="104"/>
    </row>
    <row r="561" spans="1:14">
      <c r="A561" s="104"/>
      <c r="B561" s="104"/>
      <c r="C561" s="104"/>
      <c r="D561" s="104"/>
      <c r="E561" s="104"/>
      <c r="F561" s="104"/>
      <c r="G561" s="104"/>
      <c r="H561" s="104"/>
      <c r="I561" s="104"/>
      <c r="J561" s="104"/>
      <c r="K561" s="104"/>
      <c r="L561" s="104"/>
      <c r="M561" s="104"/>
      <c r="N561" s="104"/>
    </row>
    <row r="562" spans="1:14">
      <c r="A562" s="104"/>
      <c r="B562" s="104"/>
      <c r="C562" s="104"/>
      <c r="D562" s="104"/>
      <c r="E562" s="104"/>
      <c r="F562" s="104"/>
      <c r="G562" s="104"/>
      <c r="H562" s="104"/>
      <c r="I562" s="104"/>
      <c r="J562" s="104"/>
      <c r="K562" s="104"/>
      <c r="L562" s="104"/>
      <c r="M562" s="104"/>
      <c r="N562" s="104"/>
    </row>
    <row r="563" spans="1:14">
      <c r="A563" s="104"/>
      <c r="B563" s="104"/>
      <c r="C563" s="104"/>
      <c r="D563" s="104"/>
      <c r="E563" s="104"/>
      <c r="F563" s="104"/>
      <c r="G563" s="104"/>
      <c r="H563" s="104"/>
      <c r="I563" s="104"/>
      <c r="J563" s="104"/>
      <c r="K563" s="104"/>
      <c r="L563" s="104"/>
      <c r="M563" s="104"/>
      <c r="N563" s="104"/>
    </row>
    <row r="564" spans="1:14">
      <c r="A564" s="104"/>
      <c r="B564" s="104"/>
      <c r="C564" s="104"/>
      <c r="D564" s="104"/>
      <c r="E564" s="104"/>
      <c r="F564" s="104"/>
      <c r="G564" s="104"/>
      <c r="H564" s="104"/>
      <c r="I564" s="104"/>
      <c r="J564" s="104"/>
      <c r="K564" s="104"/>
      <c r="L564" s="104"/>
      <c r="M564" s="104"/>
      <c r="N564" s="104"/>
    </row>
    <row r="565" spans="1:14">
      <c r="A565" s="104"/>
      <c r="B565" s="104"/>
      <c r="C565" s="104"/>
      <c r="D565" s="104"/>
      <c r="E565" s="104"/>
      <c r="F565" s="104"/>
      <c r="G565" s="104"/>
      <c r="H565" s="104"/>
      <c r="I565" s="104"/>
      <c r="J565" s="104"/>
      <c r="K565" s="104"/>
      <c r="L565" s="104"/>
      <c r="M565" s="104"/>
      <c r="N565" s="104"/>
    </row>
    <row r="566" spans="1:14">
      <c r="A566" s="104"/>
      <c r="B566" s="104"/>
      <c r="C566" s="104"/>
      <c r="D566" s="104"/>
      <c r="E566" s="104"/>
      <c r="F566" s="104"/>
      <c r="G566" s="104"/>
      <c r="H566" s="104"/>
      <c r="I566" s="104"/>
      <c r="J566" s="104"/>
      <c r="K566" s="104"/>
      <c r="L566" s="104"/>
      <c r="M566" s="104"/>
      <c r="N566" s="104"/>
    </row>
    <row r="567" spans="1:14">
      <c r="A567" s="104"/>
      <c r="B567" s="104"/>
      <c r="C567" s="104"/>
      <c r="D567" s="104"/>
      <c r="E567" s="104"/>
      <c r="F567" s="104"/>
      <c r="G567" s="104"/>
      <c r="H567" s="104"/>
      <c r="I567" s="104"/>
      <c r="J567" s="104"/>
      <c r="K567" s="104"/>
      <c r="L567" s="104"/>
      <c r="M567" s="104"/>
      <c r="N567" s="104"/>
    </row>
    <row r="568" spans="1:14">
      <c r="A568" s="104"/>
      <c r="B568" s="104"/>
      <c r="C568" s="104"/>
      <c r="D568" s="104"/>
      <c r="E568" s="104"/>
      <c r="F568" s="104"/>
      <c r="G568" s="104"/>
      <c r="H568" s="104"/>
      <c r="I568" s="104"/>
      <c r="J568" s="104"/>
      <c r="K568" s="104"/>
      <c r="L568" s="104"/>
      <c r="M568" s="104"/>
      <c r="N568" s="104"/>
    </row>
    <row r="569" spans="1:14">
      <c r="A569" s="104"/>
      <c r="B569" s="104"/>
      <c r="C569" s="104"/>
      <c r="D569" s="104"/>
      <c r="E569" s="104"/>
      <c r="F569" s="104"/>
      <c r="G569" s="104"/>
      <c r="H569" s="104"/>
      <c r="I569" s="104"/>
      <c r="J569" s="104"/>
      <c r="K569" s="104"/>
      <c r="L569" s="104"/>
      <c r="M569" s="104"/>
      <c r="N569" s="104"/>
    </row>
    <row r="570" spans="1:14">
      <c r="A570" s="104"/>
      <c r="B570" s="104"/>
      <c r="C570" s="104"/>
      <c r="D570" s="104"/>
      <c r="E570" s="104"/>
      <c r="F570" s="104"/>
      <c r="G570" s="104"/>
      <c r="H570" s="104"/>
      <c r="I570" s="104"/>
      <c r="J570" s="104"/>
      <c r="K570" s="104"/>
      <c r="L570" s="104"/>
      <c r="M570" s="104"/>
      <c r="N570" s="104"/>
    </row>
    <row r="571" spans="1:14">
      <c r="A571" s="104"/>
      <c r="B571" s="104"/>
      <c r="C571" s="104"/>
      <c r="D571" s="104"/>
      <c r="E571" s="104"/>
      <c r="F571" s="104"/>
      <c r="G571" s="104"/>
      <c r="H571" s="104"/>
      <c r="I571" s="104"/>
      <c r="J571" s="104"/>
      <c r="K571" s="104"/>
      <c r="L571" s="104"/>
      <c r="M571" s="104"/>
      <c r="N571" s="104"/>
    </row>
    <row r="572" spans="1:14">
      <c r="A572" s="104"/>
      <c r="B572" s="104"/>
      <c r="C572" s="104"/>
      <c r="D572" s="104"/>
      <c r="E572" s="104"/>
      <c r="F572" s="104"/>
      <c r="G572" s="104"/>
      <c r="H572" s="104"/>
      <c r="I572" s="104"/>
      <c r="J572" s="104"/>
      <c r="K572" s="104"/>
      <c r="L572" s="104"/>
      <c r="M572" s="104"/>
      <c r="N572" s="104"/>
    </row>
    <row r="573" spans="1:14">
      <c r="A573" s="104"/>
      <c r="B573" s="104"/>
      <c r="C573" s="104"/>
      <c r="D573" s="104"/>
      <c r="E573" s="104"/>
      <c r="F573" s="104"/>
      <c r="G573" s="104"/>
      <c r="H573" s="104"/>
      <c r="I573" s="104"/>
      <c r="J573" s="104"/>
      <c r="K573" s="104"/>
      <c r="L573" s="104"/>
      <c r="M573" s="104"/>
      <c r="N573" s="104"/>
    </row>
    <row r="574" spans="1:14">
      <c r="A574" s="104"/>
      <c r="B574" s="104"/>
      <c r="C574" s="104"/>
      <c r="D574" s="104"/>
      <c r="E574" s="104"/>
      <c r="F574" s="104"/>
      <c r="G574" s="104"/>
      <c r="H574" s="104"/>
      <c r="I574" s="104"/>
      <c r="J574" s="104"/>
      <c r="K574" s="104"/>
      <c r="L574" s="104"/>
      <c r="M574" s="104"/>
      <c r="N574" s="104"/>
    </row>
    <row r="575" spans="1:14">
      <c r="A575" s="104"/>
      <c r="B575" s="104"/>
      <c r="C575" s="104"/>
      <c r="D575" s="104"/>
      <c r="E575" s="104"/>
      <c r="F575" s="104"/>
      <c r="G575" s="104"/>
      <c r="H575" s="104"/>
      <c r="I575" s="104"/>
      <c r="J575" s="104"/>
      <c r="K575" s="104"/>
      <c r="L575" s="104"/>
      <c r="M575" s="104"/>
      <c r="N575" s="104"/>
    </row>
    <row r="576" spans="1:14">
      <c r="A576" s="104"/>
      <c r="B576" s="104"/>
      <c r="C576" s="104"/>
      <c r="D576" s="104"/>
      <c r="E576" s="104"/>
      <c r="F576" s="104"/>
      <c r="G576" s="104"/>
      <c r="H576" s="104"/>
      <c r="I576" s="104"/>
      <c r="J576" s="104"/>
      <c r="K576" s="104"/>
      <c r="L576" s="104"/>
      <c r="M576" s="104"/>
      <c r="N576" s="104"/>
    </row>
    <row r="577" spans="1:14">
      <c r="A577" s="104"/>
      <c r="B577" s="104"/>
      <c r="C577" s="104"/>
      <c r="D577" s="104"/>
      <c r="E577" s="104"/>
      <c r="F577" s="104"/>
      <c r="G577" s="104"/>
      <c r="H577" s="104"/>
      <c r="I577" s="104"/>
      <c r="J577" s="104"/>
      <c r="K577" s="104"/>
      <c r="L577" s="104"/>
      <c r="M577" s="104"/>
      <c r="N577" s="104"/>
    </row>
    <row r="578" spans="1:14">
      <c r="A578" s="104"/>
      <c r="B578" s="104"/>
      <c r="C578" s="104"/>
      <c r="D578" s="104"/>
      <c r="E578" s="104"/>
      <c r="F578" s="104"/>
      <c r="G578" s="104"/>
      <c r="H578" s="104"/>
      <c r="I578" s="104"/>
      <c r="J578" s="104"/>
      <c r="K578" s="104"/>
      <c r="L578" s="104"/>
      <c r="M578" s="104"/>
      <c r="N578" s="104"/>
    </row>
    <row r="579" spans="1:14">
      <c r="A579" s="104"/>
      <c r="B579" s="104"/>
      <c r="C579" s="104"/>
      <c r="D579" s="104"/>
      <c r="E579" s="104"/>
      <c r="F579" s="104"/>
      <c r="G579" s="104"/>
      <c r="H579" s="104"/>
      <c r="I579" s="104"/>
      <c r="J579" s="104"/>
      <c r="K579" s="104"/>
      <c r="L579" s="104"/>
      <c r="M579" s="104"/>
      <c r="N579" s="104"/>
    </row>
    <row r="580" spans="1:14">
      <c r="A580" s="104"/>
      <c r="B580" s="104"/>
      <c r="C580" s="104"/>
      <c r="D580" s="104"/>
      <c r="E580" s="104"/>
      <c r="F580" s="104"/>
      <c r="G580" s="104"/>
      <c r="H580" s="104"/>
      <c r="I580" s="104"/>
      <c r="J580" s="104"/>
      <c r="K580" s="104"/>
      <c r="L580" s="104"/>
      <c r="M580" s="104"/>
      <c r="N580" s="104"/>
    </row>
    <row r="581" spans="1:14">
      <c r="A581" s="104"/>
      <c r="B581" s="104"/>
      <c r="C581" s="104"/>
      <c r="D581" s="104"/>
      <c r="E581" s="104"/>
      <c r="F581" s="104"/>
      <c r="G581" s="104"/>
      <c r="H581" s="104"/>
      <c r="I581" s="104"/>
      <c r="J581" s="104"/>
      <c r="K581" s="104"/>
      <c r="L581" s="104"/>
      <c r="M581" s="104"/>
      <c r="N581" s="104"/>
    </row>
    <row r="582" spans="1:14">
      <c r="A582" s="104"/>
      <c r="B582" s="104"/>
      <c r="C582" s="104"/>
      <c r="D582" s="104"/>
      <c r="E582" s="104"/>
      <c r="F582" s="104"/>
      <c r="G582" s="104"/>
      <c r="H582" s="104"/>
      <c r="I582" s="104"/>
      <c r="J582" s="104"/>
      <c r="K582" s="104"/>
      <c r="L582" s="104"/>
      <c r="M582" s="104"/>
      <c r="N582" s="104"/>
    </row>
    <row r="583" spans="1:14">
      <c r="A583" s="104"/>
      <c r="B583" s="104"/>
      <c r="C583" s="104"/>
      <c r="D583" s="104"/>
      <c r="E583" s="104"/>
      <c r="F583" s="104"/>
      <c r="G583" s="104"/>
      <c r="H583" s="104"/>
      <c r="I583" s="104"/>
      <c r="J583" s="104"/>
      <c r="K583" s="104"/>
      <c r="L583" s="104"/>
      <c r="M583" s="104"/>
      <c r="N583" s="104"/>
    </row>
    <row r="584" spans="1:14">
      <c r="A584" s="104"/>
      <c r="B584" s="104"/>
      <c r="C584" s="104"/>
      <c r="D584" s="104"/>
      <c r="E584" s="104"/>
      <c r="F584" s="104"/>
      <c r="G584" s="104"/>
      <c r="H584" s="104"/>
      <c r="I584" s="104"/>
      <c r="J584" s="104"/>
      <c r="K584" s="104"/>
      <c r="L584" s="104"/>
      <c r="M584" s="104"/>
      <c r="N584" s="104"/>
    </row>
    <row r="585" spans="1:14">
      <c r="A585" s="104"/>
      <c r="B585" s="104"/>
      <c r="C585" s="104"/>
      <c r="D585" s="104"/>
      <c r="E585" s="104"/>
      <c r="F585" s="104"/>
      <c r="G585" s="104"/>
      <c r="H585" s="104"/>
      <c r="I585" s="104"/>
      <c r="J585" s="104"/>
      <c r="K585" s="104"/>
      <c r="L585" s="104"/>
      <c r="M585" s="104"/>
      <c r="N585" s="104"/>
    </row>
    <row r="586" spans="1:14">
      <c r="A586" s="104"/>
      <c r="B586" s="104"/>
      <c r="C586" s="104"/>
      <c r="D586" s="104"/>
      <c r="E586" s="104"/>
      <c r="F586" s="104"/>
      <c r="G586" s="104"/>
      <c r="H586" s="104"/>
      <c r="I586" s="104"/>
      <c r="J586" s="104"/>
      <c r="K586" s="104"/>
      <c r="L586" s="104"/>
      <c r="M586" s="104"/>
      <c r="N586" s="104"/>
    </row>
    <row r="587" spans="1:14">
      <c r="A587" s="104"/>
      <c r="B587" s="104"/>
      <c r="C587" s="104"/>
      <c r="D587" s="104"/>
      <c r="E587" s="104"/>
      <c r="F587" s="104"/>
      <c r="G587" s="104"/>
      <c r="H587" s="104"/>
      <c r="I587" s="104"/>
      <c r="J587" s="104"/>
      <c r="K587" s="104"/>
      <c r="L587" s="104"/>
      <c r="M587" s="104"/>
      <c r="N587" s="104"/>
    </row>
    <row r="588" spans="1:14">
      <c r="A588" s="104"/>
      <c r="B588" s="104"/>
      <c r="C588" s="104"/>
      <c r="D588" s="104"/>
      <c r="E588" s="104"/>
      <c r="F588" s="104"/>
      <c r="G588" s="104"/>
      <c r="H588" s="104"/>
      <c r="I588" s="104"/>
      <c r="J588" s="104"/>
      <c r="K588" s="104"/>
      <c r="L588" s="104"/>
      <c r="M588" s="104"/>
      <c r="N588" s="104"/>
    </row>
    <row r="589" spans="1:14">
      <c r="A589" s="104"/>
      <c r="B589" s="104"/>
      <c r="C589" s="104"/>
      <c r="D589" s="104"/>
      <c r="E589" s="104"/>
      <c r="F589" s="104"/>
      <c r="G589" s="104"/>
      <c r="H589" s="104"/>
      <c r="I589" s="104"/>
      <c r="J589" s="104"/>
      <c r="K589" s="104"/>
      <c r="L589" s="104"/>
      <c r="M589" s="104"/>
      <c r="N589" s="104"/>
    </row>
    <row r="590" spans="1:14">
      <c r="A590" s="104"/>
      <c r="B590" s="104"/>
      <c r="C590" s="104"/>
      <c r="D590" s="104"/>
      <c r="E590" s="104"/>
      <c r="F590" s="104"/>
      <c r="G590" s="104"/>
      <c r="H590" s="104"/>
      <c r="I590" s="104"/>
      <c r="J590" s="104"/>
      <c r="K590" s="104"/>
      <c r="L590" s="104"/>
      <c r="M590" s="104"/>
      <c r="N590" s="104"/>
    </row>
    <row r="591" spans="1:14">
      <c r="A591" s="104"/>
      <c r="B591" s="104"/>
      <c r="C591" s="104"/>
      <c r="D591" s="104"/>
      <c r="E591" s="104"/>
      <c r="F591" s="104"/>
      <c r="G591" s="104"/>
      <c r="H591" s="104"/>
      <c r="I591" s="104"/>
      <c r="J591" s="104"/>
      <c r="K591" s="104"/>
      <c r="L591" s="104"/>
      <c r="M591" s="104"/>
      <c r="N591" s="104"/>
    </row>
    <row r="592" spans="1:14">
      <c r="A592" s="104"/>
      <c r="B592" s="104"/>
      <c r="C592" s="104"/>
      <c r="D592" s="104"/>
      <c r="E592" s="104"/>
      <c r="F592" s="104"/>
      <c r="G592" s="104"/>
      <c r="H592" s="104"/>
      <c r="I592" s="104"/>
      <c r="J592" s="104"/>
      <c r="K592" s="104"/>
      <c r="L592" s="104"/>
      <c r="M592" s="104"/>
      <c r="N592" s="104"/>
    </row>
    <row r="593" spans="1:14">
      <c r="A593" s="104"/>
      <c r="B593" s="104"/>
      <c r="C593" s="104"/>
      <c r="D593" s="104"/>
      <c r="E593" s="104"/>
      <c r="F593" s="104"/>
      <c r="G593" s="104"/>
      <c r="H593" s="104"/>
      <c r="I593" s="104"/>
      <c r="J593" s="104"/>
      <c r="K593" s="104"/>
      <c r="L593" s="104"/>
      <c r="M593" s="104"/>
      <c r="N593" s="104"/>
    </row>
    <row r="594" spans="1:14">
      <c r="A594" s="104"/>
      <c r="B594" s="104"/>
      <c r="C594" s="104"/>
      <c r="D594" s="104"/>
      <c r="E594" s="104"/>
      <c r="F594" s="104"/>
      <c r="G594" s="104"/>
      <c r="H594" s="104"/>
      <c r="I594" s="104"/>
      <c r="J594" s="104"/>
      <c r="K594" s="104"/>
      <c r="L594" s="104"/>
      <c r="M594" s="104"/>
      <c r="N594" s="104"/>
    </row>
    <row r="595" spans="1:14">
      <c r="A595" s="104"/>
      <c r="B595" s="104"/>
      <c r="C595" s="104"/>
      <c r="D595" s="104"/>
      <c r="E595" s="104"/>
      <c r="F595" s="104"/>
      <c r="G595" s="104"/>
      <c r="H595" s="104"/>
      <c r="I595" s="104"/>
      <c r="J595" s="104"/>
      <c r="K595" s="104"/>
      <c r="L595" s="104"/>
      <c r="M595" s="104"/>
      <c r="N595" s="104"/>
    </row>
    <row r="596" spans="1:14">
      <c r="A596" s="104"/>
      <c r="B596" s="104"/>
      <c r="C596" s="104"/>
      <c r="D596" s="104"/>
      <c r="E596" s="104"/>
      <c r="F596" s="104"/>
      <c r="G596" s="104"/>
      <c r="H596" s="104"/>
      <c r="I596" s="104"/>
      <c r="J596" s="104"/>
      <c r="K596" s="104"/>
      <c r="L596" s="104"/>
      <c r="M596" s="104"/>
      <c r="N596" s="104"/>
    </row>
    <row r="597" spans="1:14">
      <c r="A597" s="104"/>
      <c r="B597" s="104"/>
      <c r="C597" s="104"/>
      <c r="D597" s="104"/>
      <c r="E597" s="104"/>
      <c r="F597" s="104"/>
      <c r="G597" s="104"/>
      <c r="H597" s="104"/>
      <c r="I597" s="104"/>
      <c r="J597" s="104"/>
      <c r="K597" s="104"/>
      <c r="L597" s="104"/>
      <c r="M597" s="104"/>
      <c r="N597" s="104"/>
    </row>
    <row r="598" spans="1:14">
      <c r="A598" s="104"/>
      <c r="B598" s="104"/>
      <c r="C598" s="104"/>
      <c r="D598" s="104"/>
      <c r="E598" s="104"/>
      <c r="F598" s="104"/>
      <c r="G598" s="104"/>
      <c r="H598" s="104"/>
      <c r="I598" s="104"/>
      <c r="J598" s="104"/>
      <c r="K598" s="104"/>
      <c r="L598" s="104"/>
      <c r="M598" s="104"/>
      <c r="N598" s="104"/>
    </row>
    <row r="599" spans="1:14">
      <c r="A599" s="104"/>
      <c r="B599" s="104"/>
      <c r="C599" s="104"/>
      <c r="D599" s="104"/>
      <c r="E599" s="104"/>
      <c r="F599" s="104"/>
      <c r="G599" s="104"/>
      <c r="H599" s="104"/>
      <c r="I599" s="104"/>
      <c r="J599" s="104"/>
      <c r="K599" s="104"/>
      <c r="L599" s="104"/>
      <c r="M599" s="104"/>
      <c r="N599" s="104"/>
    </row>
    <row r="600" spans="1:14">
      <c r="A600" s="104"/>
      <c r="B600" s="104"/>
      <c r="C600" s="104"/>
      <c r="D600" s="104"/>
      <c r="E600" s="104"/>
      <c r="F600" s="104"/>
      <c r="G600" s="104"/>
      <c r="H600" s="104"/>
      <c r="I600" s="104"/>
      <c r="J600" s="104"/>
      <c r="K600" s="104"/>
      <c r="L600" s="104"/>
      <c r="M600" s="104"/>
      <c r="N600" s="104"/>
    </row>
    <row r="601" spans="1:14">
      <c r="A601" s="104"/>
      <c r="B601" s="104"/>
      <c r="C601" s="104"/>
      <c r="D601" s="104"/>
      <c r="E601" s="104"/>
      <c r="F601" s="104"/>
      <c r="G601" s="104"/>
      <c r="H601" s="104"/>
      <c r="I601" s="104"/>
      <c r="J601" s="104"/>
      <c r="K601" s="104"/>
      <c r="L601" s="104"/>
      <c r="M601" s="104"/>
      <c r="N601" s="104"/>
    </row>
    <row r="602" spans="1:14">
      <c r="A602" s="104"/>
      <c r="B602" s="104"/>
      <c r="C602" s="104"/>
      <c r="D602" s="104"/>
      <c r="E602" s="104"/>
      <c r="F602" s="104"/>
      <c r="G602" s="104"/>
      <c r="H602" s="104"/>
      <c r="I602" s="104"/>
      <c r="J602" s="104"/>
      <c r="K602" s="104"/>
      <c r="L602" s="104"/>
      <c r="M602" s="104"/>
      <c r="N602" s="104"/>
    </row>
    <row r="603" spans="1:14">
      <c r="A603" s="104"/>
      <c r="B603" s="104"/>
      <c r="C603" s="104"/>
      <c r="D603" s="104"/>
      <c r="E603" s="104"/>
      <c r="F603" s="104"/>
      <c r="G603" s="104"/>
      <c r="H603" s="104"/>
      <c r="I603" s="104"/>
      <c r="J603" s="104"/>
      <c r="K603" s="104"/>
      <c r="L603" s="104"/>
      <c r="M603" s="104"/>
      <c r="N603" s="104"/>
    </row>
    <row r="604" spans="1:14">
      <c r="A604" s="104"/>
      <c r="B604" s="104"/>
      <c r="C604" s="104"/>
      <c r="D604" s="104"/>
      <c r="E604" s="104"/>
      <c r="F604" s="104"/>
      <c r="G604" s="104"/>
      <c r="H604" s="104"/>
      <c r="I604" s="104"/>
      <c r="J604" s="104"/>
      <c r="K604" s="104"/>
      <c r="L604" s="104"/>
      <c r="M604" s="104"/>
      <c r="N604" s="104"/>
    </row>
    <row r="605" spans="1:14">
      <c r="A605" s="104"/>
      <c r="B605" s="104"/>
      <c r="C605" s="104"/>
      <c r="D605" s="104"/>
      <c r="E605" s="104"/>
      <c r="F605" s="104"/>
      <c r="G605" s="104"/>
      <c r="H605" s="104"/>
      <c r="I605" s="104"/>
      <c r="J605" s="104"/>
      <c r="K605" s="104"/>
      <c r="L605" s="104"/>
      <c r="M605" s="104"/>
      <c r="N605" s="104"/>
    </row>
    <row r="606" spans="1:14">
      <c r="A606" s="104"/>
      <c r="B606" s="104"/>
      <c r="C606" s="104"/>
      <c r="D606" s="104"/>
      <c r="E606" s="104"/>
      <c r="F606" s="104"/>
      <c r="G606" s="104"/>
      <c r="H606" s="104"/>
      <c r="I606" s="104"/>
      <c r="J606" s="104"/>
      <c r="K606" s="104"/>
      <c r="L606" s="104"/>
      <c r="M606" s="104"/>
      <c r="N606" s="104"/>
    </row>
    <row r="607" spans="1:14">
      <c r="A607" s="104"/>
      <c r="B607" s="104"/>
      <c r="C607" s="104"/>
      <c r="D607" s="104"/>
      <c r="E607" s="104"/>
      <c r="F607" s="104"/>
      <c r="G607" s="104"/>
      <c r="H607" s="104"/>
      <c r="I607" s="104"/>
      <c r="J607" s="104"/>
      <c r="K607" s="104"/>
      <c r="L607" s="104"/>
      <c r="M607" s="104"/>
      <c r="N607" s="104"/>
    </row>
    <row r="608" spans="1:14">
      <c r="A608" s="104"/>
      <c r="B608" s="104"/>
      <c r="C608" s="104"/>
      <c r="D608" s="104"/>
      <c r="E608" s="104"/>
      <c r="F608" s="104"/>
      <c r="G608" s="104"/>
      <c r="H608" s="104"/>
      <c r="I608" s="104"/>
      <c r="J608" s="104"/>
      <c r="K608" s="104"/>
      <c r="L608" s="104"/>
      <c r="M608" s="104"/>
      <c r="N608" s="104"/>
    </row>
    <row r="609" spans="1:14">
      <c r="A609" s="104"/>
      <c r="B609" s="104"/>
      <c r="C609" s="104"/>
      <c r="D609" s="104"/>
      <c r="E609" s="104"/>
      <c r="F609" s="104"/>
      <c r="G609" s="104"/>
      <c r="H609" s="104"/>
      <c r="I609" s="104"/>
      <c r="J609" s="104"/>
      <c r="K609" s="104"/>
      <c r="L609" s="104"/>
      <c r="M609" s="104"/>
      <c r="N609" s="104"/>
    </row>
    <row r="610" spans="1:14">
      <c r="A610" s="104"/>
      <c r="B610" s="104"/>
      <c r="C610" s="104"/>
      <c r="D610" s="104"/>
      <c r="E610" s="104"/>
      <c r="F610" s="104"/>
      <c r="G610" s="104"/>
      <c r="H610" s="104"/>
      <c r="I610" s="104"/>
      <c r="J610" s="104"/>
      <c r="K610" s="104"/>
      <c r="L610" s="104"/>
      <c r="M610" s="104"/>
      <c r="N610" s="104"/>
    </row>
    <row r="611" spans="1:14">
      <c r="A611" s="104"/>
      <c r="B611" s="104"/>
      <c r="C611" s="104"/>
      <c r="D611" s="104"/>
      <c r="E611" s="104"/>
      <c r="F611" s="104"/>
      <c r="G611" s="104"/>
      <c r="H611" s="104"/>
      <c r="I611" s="104"/>
      <c r="J611" s="104"/>
      <c r="K611" s="104"/>
      <c r="L611" s="104"/>
      <c r="M611" s="104"/>
      <c r="N611" s="104"/>
    </row>
    <row r="612" spans="1:14">
      <c r="A612" s="104"/>
      <c r="B612" s="104"/>
      <c r="C612" s="104"/>
      <c r="D612" s="104"/>
      <c r="E612" s="104"/>
      <c r="F612" s="104"/>
      <c r="G612" s="104"/>
      <c r="H612" s="104"/>
      <c r="I612" s="104"/>
      <c r="J612" s="104"/>
      <c r="K612" s="104"/>
      <c r="L612" s="104"/>
      <c r="M612" s="104"/>
      <c r="N612" s="104"/>
    </row>
    <row r="613" spans="1:14">
      <c r="A613" s="104"/>
      <c r="B613" s="104"/>
      <c r="C613" s="104"/>
      <c r="D613" s="104"/>
      <c r="E613" s="104"/>
      <c r="F613" s="104"/>
      <c r="G613" s="104"/>
      <c r="H613" s="104"/>
      <c r="I613" s="104"/>
      <c r="J613" s="104"/>
      <c r="K613" s="104"/>
      <c r="L613" s="104"/>
      <c r="M613" s="104"/>
      <c r="N613" s="104"/>
    </row>
    <row r="614" spans="1:14">
      <c r="A614" s="104"/>
      <c r="B614" s="104"/>
      <c r="C614" s="104"/>
      <c r="D614" s="104"/>
      <c r="E614" s="104"/>
      <c r="F614" s="104"/>
      <c r="G614" s="104"/>
      <c r="H614" s="104"/>
      <c r="I614" s="104"/>
      <c r="J614" s="104"/>
      <c r="K614" s="104"/>
      <c r="L614" s="104"/>
      <c r="M614" s="104"/>
      <c r="N614" s="104"/>
    </row>
    <row r="615" spans="1:14">
      <c r="A615" s="104"/>
      <c r="B615" s="104"/>
      <c r="C615" s="104"/>
      <c r="D615" s="104"/>
      <c r="E615" s="104"/>
      <c r="F615" s="104"/>
      <c r="G615" s="104"/>
      <c r="H615" s="104"/>
      <c r="I615" s="104"/>
      <c r="J615" s="104"/>
      <c r="K615" s="104"/>
      <c r="L615" s="104"/>
      <c r="M615" s="104"/>
      <c r="N615" s="104"/>
    </row>
    <row r="616" spans="1:14">
      <c r="A616" s="104"/>
      <c r="B616" s="104"/>
      <c r="C616" s="104"/>
      <c r="D616" s="104"/>
      <c r="E616" s="104"/>
      <c r="F616" s="104"/>
      <c r="G616" s="104"/>
      <c r="H616" s="104"/>
      <c r="I616" s="104"/>
      <c r="J616" s="104"/>
      <c r="K616" s="104"/>
      <c r="L616" s="104"/>
      <c r="M616" s="104"/>
      <c r="N616" s="104"/>
    </row>
    <row r="617" spans="1:14">
      <c r="A617" s="104"/>
      <c r="B617" s="104"/>
      <c r="C617" s="104"/>
      <c r="D617" s="104"/>
      <c r="E617" s="104"/>
      <c r="F617" s="104"/>
      <c r="G617" s="104"/>
      <c r="H617" s="104"/>
      <c r="I617" s="104"/>
      <c r="J617" s="104"/>
      <c r="K617" s="104"/>
      <c r="L617" s="104"/>
      <c r="M617" s="104"/>
      <c r="N617" s="104"/>
    </row>
    <row r="618" spans="1:14">
      <c r="A618" s="104"/>
      <c r="B618" s="104"/>
      <c r="C618" s="104"/>
      <c r="D618" s="104"/>
      <c r="E618" s="104"/>
      <c r="F618" s="104"/>
      <c r="G618" s="104"/>
      <c r="H618" s="104"/>
      <c r="I618" s="104"/>
      <c r="J618" s="104"/>
      <c r="K618" s="104"/>
      <c r="L618" s="104"/>
      <c r="M618" s="104"/>
      <c r="N618" s="104"/>
    </row>
    <row r="619" spans="1:14">
      <c r="A619" s="104"/>
      <c r="B619" s="104"/>
      <c r="C619" s="104"/>
      <c r="D619" s="104"/>
      <c r="E619" s="104"/>
      <c r="F619" s="104"/>
      <c r="G619" s="104"/>
      <c r="H619" s="104"/>
      <c r="I619" s="104"/>
      <c r="J619" s="104"/>
      <c r="K619" s="104"/>
      <c r="L619" s="104"/>
      <c r="M619" s="104"/>
      <c r="N619" s="104"/>
    </row>
    <row r="620" spans="1:14">
      <c r="A620" s="104"/>
      <c r="B620" s="104"/>
      <c r="C620" s="104"/>
      <c r="D620" s="104"/>
      <c r="E620" s="104"/>
      <c r="F620" s="104"/>
      <c r="G620" s="104"/>
      <c r="H620" s="104"/>
      <c r="I620" s="104"/>
      <c r="J620" s="104"/>
      <c r="K620" s="104"/>
      <c r="L620" s="104"/>
      <c r="M620" s="104"/>
      <c r="N620" s="104"/>
    </row>
    <row r="621" spans="1:14">
      <c r="A621" s="104"/>
      <c r="B621" s="104"/>
      <c r="C621" s="104"/>
      <c r="D621" s="104"/>
      <c r="E621" s="104"/>
      <c r="F621" s="104"/>
      <c r="G621" s="104"/>
      <c r="H621" s="104"/>
      <c r="I621" s="104"/>
      <c r="J621" s="104"/>
      <c r="K621" s="104"/>
      <c r="L621" s="104"/>
      <c r="M621" s="104"/>
      <c r="N621" s="104"/>
    </row>
    <row r="622" spans="1:14">
      <c r="A622" s="104"/>
      <c r="B622" s="104"/>
      <c r="C622" s="104"/>
      <c r="D622" s="104"/>
      <c r="E622" s="104"/>
      <c r="F622" s="104"/>
      <c r="G622" s="104"/>
      <c r="H622" s="104"/>
      <c r="I622" s="104"/>
      <c r="J622" s="104"/>
      <c r="K622" s="104"/>
      <c r="L622" s="104"/>
      <c r="M622" s="104"/>
      <c r="N622" s="104"/>
    </row>
    <row r="623" spans="1:14">
      <c r="A623" s="104"/>
      <c r="B623" s="104"/>
      <c r="C623" s="104"/>
      <c r="D623" s="104"/>
      <c r="E623" s="104"/>
      <c r="F623" s="104"/>
      <c r="G623" s="104"/>
      <c r="H623" s="104"/>
      <c r="I623" s="104"/>
      <c r="J623" s="104"/>
      <c r="K623" s="104"/>
      <c r="L623" s="104"/>
      <c r="M623" s="104"/>
      <c r="N623" s="104"/>
    </row>
    <row r="624" spans="1:14">
      <c r="A624" s="104"/>
      <c r="B624" s="104"/>
      <c r="C624" s="104"/>
      <c r="D624" s="104"/>
      <c r="E624" s="104"/>
      <c r="F624" s="104"/>
      <c r="G624" s="104"/>
      <c r="H624" s="104"/>
      <c r="I624" s="104"/>
      <c r="J624" s="104"/>
      <c r="K624" s="104"/>
      <c r="L624" s="104"/>
      <c r="M624" s="104"/>
      <c r="N624" s="104"/>
    </row>
    <row r="625" spans="1:14">
      <c r="A625" s="104"/>
      <c r="B625" s="104"/>
      <c r="C625" s="104"/>
      <c r="D625" s="104"/>
      <c r="E625" s="104"/>
      <c r="F625" s="104"/>
      <c r="G625" s="104"/>
      <c r="H625" s="104"/>
      <c r="I625" s="104"/>
      <c r="J625" s="104"/>
      <c r="K625" s="104"/>
      <c r="L625" s="104"/>
      <c r="M625" s="104"/>
      <c r="N625" s="104"/>
    </row>
    <row r="626" spans="1:14">
      <c r="A626" s="104"/>
      <c r="B626" s="104"/>
      <c r="C626" s="104"/>
      <c r="D626" s="104"/>
      <c r="E626" s="104"/>
      <c r="F626" s="104"/>
      <c r="G626" s="104"/>
      <c r="H626" s="104"/>
      <c r="I626" s="104"/>
      <c r="J626" s="104"/>
      <c r="K626" s="104"/>
      <c r="L626" s="104"/>
      <c r="M626" s="104"/>
      <c r="N626" s="104"/>
    </row>
    <row r="627" spans="1:14">
      <c r="A627" s="104"/>
      <c r="B627" s="104"/>
      <c r="C627" s="104"/>
      <c r="D627" s="104"/>
      <c r="E627" s="104"/>
      <c r="F627" s="104"/>
      <c r="G627" s="104"/>
      <c r="H627" s="104"/>
      <c r="I627" s="104"/>
      <c r="J627" s="104"/>
      <c r="K627" s="104"/>
      <c r="L627" s="104"/>
      <c r="M627" s="104"/>
      <c r="N627" s="104"/>
    </row>
    <row r="628" spans="1:14">
      <c r="A628" s="104"/>
      <c r="B628" s="104"/>
      <c r="C628" s="104"/>
      <c r="D628" s="104"/>
      <c r="E628" s="104"/>
      <c r="F628" s="104"/>
      <c r="G628" s="104"/>
      <c r="H628" s="104"/>
      <c r="I628" s="104"/>
      <c r="J628" s="104"/>
      <c r="K628" s="104"/>
      <c r="L628" s="104"/>
      <c r="M628" s="104"/>
      <c r="N628" s="104"/>
    </row>
    <row r="629" spans="1:14">
      <c r="A629" s="104"/>
      <c r="B629" s="104"/>
      <c r="C629" s="104"/>
      <c r="D629" s="104"/>
      <c r="E629" s="104"/>
      <c r="F629" s="104"/>
      <c r="G629" s="104"/>
      <c r="H629" s="104"/>
      <c r="I629" s="104"/>
      <c r="J629" s="104"/>
      <c r="K629" s="104"/>
      <c r="L629" s="104"/>
      <c r="M629" s="104"/>
      <c r="N629" s="104"/>
    </row>
    <row r="630" spans="1:14">
      <c r="A630" s="104"/>
      <c r="B630" s="104"/>
      <c r="C630" s="104"/>
      <c r="D630" s="104"/>
      <c r="E630" s="104"/>
      <c r="F630" s="104"/>
      <c r="G630" s="104"/>
      <c r="H630" s="104"/>
      <c r="I630" s="104"/>
      <c r="J630" s="104"/>
      <c r="K630" s="104"/>
      <c r="L630" s="104"/>
      <c r="M630" s="104"/>
      <c r="N630" s="104"/>
    </row>
    <row r="631" spans="1:14">
      <c r="A631" s="104"/>
      <c r="B631" s="104"/>
      <c r="C631" s="104"/>
      <c r="D631" s="104"/>
      <c r="E631" s="104"/>
      <c r="F631" s="104"/>
      <c r="G631" s="104"/>
      <c r="H631" s="104"/>
      <c r="I631" s="104"/>
      <c r="J631" s="104"/>
      <c r="K631" s="104"/>
      <c r="L631" s="104"/>
      <c r="M631" s="104"/>
      <c r="N631" s="104"/>
    </row>
    <row r="632" spans="1:14">
      <c r="A632" s="104"/>
      <c r="B632" s="104"/>
      <c r="C632" s="104"/>
      <c r="D632" s="104"/>
      <c r="E632" s="104"/>
      <c r="F632" s="104"/>
      <c r="G632" s="104"/>
      <c r="H632" s="104"/>
      <c r="I632" s="104"/>
      <c r="J632" s="104"/>
      <c r="K632" s="104"/>
      <c r="L632" s="104"/>
      <c r="M632" s="104"/>
      <c r="N632" s="104"/>
    </row>
    <row r="633" spans="1:14">
      <c r="A633" s="104"/>
      <c r="B633" s="104"/>
      <c r="C633" s="104"/>
      <c r="D633" s="104"/>
      <c r="E633" s="104"/>
      <c r="F633" s="104"/>
      <c r="G633" s="104"/>
      <c r="H633" s="104"/>
      <c r="I633" s="104"/>
      <c r="J633" s="104"/>
      <c r="K633" s="104"/>
      <c r="L633" s="104"/>
      <c r="M633" s="104"/>
      <c r="N633" s="104"/>
    </row>
    <row r="634" spans="1:14">
      <c r="A634" s="104"/>
      <c r="B634" s="104"/>
      <c r="C634" s="104"/>
      <c r="D634" s="104"/>
      <c r="E634" s="104"/>
      <c r="F634" s="104"/>
      <c r="G634" s="104"/>
      <c r="H634" s="104"/>
      <c r="I634" s="104"/>
      <c r="J634" s="104"/>
      <c r="K634" s="104"/>
      <c r="L634" s="104"/>
      <c r="M634" s="104"/>
      <c r="N634" s="104"/>
    </row>
    <row r="635" spans="1:14">
      <c r="A635" s="104"/>
      <c r="B635" s="104"/>
      <c r="C635" s="104"/>
      <c r="D635" s="104"/>
      <c r="E635" s="104"/>
      <c r="F635" s="104"/>
      <c r="G635" s="104"/>
      <c r="H635" s="104"/>
      <c r="I635" s="104"/>
      <c r="J635" s="104"/>
      <c r="K635" s="104"/>
      <c r="L635" s="104"/>
      <c r="M635" s="104"/>
      <c r="N635" s="104"/>
    </row>
    <row r="636" spans="1:14">
      <c r="A636" s="104"/>
      <c r="B636" s="104"/>
      <c r="C636" s="104"/>
      <c r="D636" s="104"/>
      <c r="E636" s="104"/>
      <c r="F636" s="104"/>
      <c r="G636" s="104"/>
      <c r="H636" s="104"/>
      <c r="I636" s="104"/>
      <c r="J636" s="104"/>
      <c r="K636" s="104"/>
      <c r="L636" s="104"/>
      <c r="M636" s="104"/>
      <c r="N636" s="104"/>
    </row>
    <row r="637" spans="1:14">
      <c r="A637" s="104"/>
      <c r="B637" s="104"/>
      <c r="C637" s="104"/>
      <c r="D637" s="104"/>
      <c r="E637" s="104"/>
      <c r="F637" s="104"/>
      <c r="G637" s="104"/>
      <c r="H637" s="104"/>
      <c r="I637" s="104"/>
      <c r="J637" s="104"/>
      <c r="K637" s="104"/>
      <c r="L637" s="104"/>
      <c r="M637" s="104"/>
      <c r="N637" s="104"/>
    </row>
    <row r="638" spans="1:14">
      <c r="A638" s="104"/>
      <c r="B638" s="104"/>
      <c r="C638" s="104"/>
      <c r="D638" s="104"/>
      <c r="E638" s="104"/>
      <c r="F638" s="104"/>
      <c r="G638" s="104"/>
      <c r="H638" s="104"/>
      <c r="I638" s="104"/>
      <c r="J638" s="104"/>
      <c r="K638" s="104"/>
      <c r="L638" s="104"/>
      <c r="M638" s="104"/>
      <c r="N638" s="104"/>
    </row>
    <row r="639" spans="1:14">
      <c r="A639" s="104"/>
      <c r="B639" s="104"/>
      <c r="C639" s="104"/>
      <c r="D639" s="104"/>
      <c r="E639" s="104"/>
      <c r="F639" s="104"/>
      <c r="G639" s="104"/>
      <c r="H639" s="104"/>
      <c r="I639" s="104"/>
      <c r="J639" s="104"/>
      <c r="K639" s="104"/>
      <c r="L639" s="104"/>
      <c r="M639" s="104"/>
      <c r="N639" s="104"/>
    </row>
    <row r="640" spans="1:14">
      <c r="A640" s="104"/>
      <c r="B640" s="104"/>
      <c r="C640" s="104"/>
      <c r="D640" s="104"/>
      <c r="E640" s="104"/>
      <c r="F640" s="104"/>
      <c r="G640" s="104"/>
      <c r="H640" s="104"/>
      <c r="I640" s="104"/>
      <c r="J640" s="104"/>
      <c r="K640" s="104"/>
      <c r="L640" s="104"/>
      <c r="M640" s="104"/>
      <c r="N640" s="104"/>
    </row>
    <row r="641" spans="1:14">
      <c r="A641" s="104"/>
      <c r="B641" s="104"/>
      <c r="C641" s="104"/>
      <c r="D641" s="104"/>
      <c r="E641" s="104"/>
      <c r="F641" s="104"/>
      <c r="G641" s="104"/>
      <c r="H641" s="104"/>
      <c r="I641" s="104"/>
      <c r="J641" s="104"/>
      <c r="K641" s="104"/>
      <c r="L641" s="104"/>
      <c r="M641" s="104"/>
      <c r="N641" s="104"/>
    </row>
    <row r="642" spans="1:14">
      <c r="A642" s="104"/>
      <c r="B642" s="104"/>
      <c r="C642" s="104"/>
      <c r="D642" s="104"/>
      <c r="E642" s="104"/>
      <c r="F642" s="104"/>
      <c r="G642" s="104"/>
      <c r="H642" s="104"/>
      <c r="I642" s="104"/>
      <c r="J642" s="104"/>
      <c r="K642" s="104"/>
      <c r="L642" s="104"/>
      <c r="M642" s="104"/>
      <c r="N642" s="104"/>
    </row>
    <row r="643" spans="1:14">
      <c r="A643" s="104"/>
      <c r="B643" s="104"/>
      <c r="C643" s="104"/>
      <c r="D643" s="104"/>
      <c r="E643" s="104"/>
      <c r="F643" s="104"/>
      <c r="G643" s="104"/>
      <c r="H643" s="104"/>
      <c r="I643" s="104"/>
      <c r="J643" s="104"/>
      <c r="K643" s="104"/>
      <c r="L643" s="104"/>
      <c r="M643" s="104"/>
      <c r="N643" s="104"/>
    </row>
    <row r="644" spans="1:14">
      <c r="A644" s="104"/>
      <c r="B644" s="104"/>
      <c r="C644" s="104"/>
      <c r="D644" s="104"/>
      <c r="E644" s="104"/>
      <c r="F644" s="104"/>
      <c r="G644" s="104"/>
      <c r="H644" s="104"/>
      <c r="I644" s="104"/>
      <c r="J644" s="104"/>
      <c r="K644" s="104"/>
      <c r="L644" s="104"/>
      <c r="M644" s="104"/>
      <c r="N644" s="104"/>
    </row>
    <row r="645" spans="1:14">
      <c r="A645" s="104"/>
      <c r="B645" s="104"/>
      <c r="C645" s="104"/>
      <c r="D645" s="104"/>
      <c r="E645" s="104"/>
      <c r="F645" s="104"/>
      <c r="G645" s="104"/>
      <c r="H645" s="104"/>
      <c r="I645" s="104"/>
      <c r="J645" s="104"/>
      <c r="K645" s="104"/>
      <c r="L645" s="104"/>
      <c r="M645" s="104"/>
      <c r="N645" s="104"/>
    </row>
    <row r="646" spans="1:14">
      <c r="A646" s="104"/>
      <c r="B646" s="104"/>
      <c r="C646" s="104"/>
      <c r="D646" s="104"/>
      <c r="E646" s="104"/>
      <c r="F646" s="104"/>
      <c r="G646" s="104"/>
      <c r="H646" s="104"/>
      <c r="I646" s="104"/>
      <c r="J646" s="104"/>
      <c r="K646" s="104"/>
      <c r="L646" s="104"/>
      <c r="M646" s="104"/>
      <c r="N646" s="104"/>
    </row>
    <row r="647" spans="1:14">
      <c r="A647" s="104"/>
      <c r="B647" s="104"/>
      <c r="C647" s="104"/>
      <c r="D647" s="104"/>
      <c r="E647" s="104"/>
      <c r="F647" s="104"/>
      <c r="G647" s="104"/>
      <c r="H647" s="104"/>
      <c r="I647" s="104"/>
      <c r="J647" s="104"/>
      <c r="K647" s="104"/>
      <c r="L647" s="104"/>
      <c r="M647" s="104"/>
      <c r="N647" s="104"/>
    </row>
    <row r="648" spans="1:14">
      <c r="A648" s="104"/>
      <c r="B648" s="104"/>
      <c r="C648" s="104"/>
      <c r="D648" s="104"/>
      <c r="E648" s="104"/>
      <c r="F648" s="104"/>
      <c r="G648" s="104"/>
      <c r="H648" s="104"/>
      <c r="I648" s="104"/>
      <c r="J648" s="104"/>
      <c r="K648" s="104"/>
      <c r="L648" s="104"/>
      <c r="M648" s="104"/>
      <c r="N648" s="104"/>
    </row>
    <row r="649" spans="1:14">
      <c r="A649" s="104"/>
      <c r="B649" s="104"/>
      <c r="C649" s="104"/>
      <c r="D649" s="104"/>
      <c r="E649" s="104"/>
      <c r="F649" s="104"/>
      <c r="G649" s="104"/>
      <c r="H649" s="104"/>
      <c r="I649" s="104"/>
      <c r="J649" s="104"/>
      <c r="K649" s="104"/>
      <c r="L649" s="104"/>
      <c r="M649" s="104"/>
      <c r="N649" s="104"/>
    </row>
    <row r="650" spans="1:14">
      <c r="A650" s="104"/>
      <c r="B650" s="104"/>
      <c r="C650" s="104"/>
      <c r="D650" s="104"/>
      <c r="E650" s="104"/>
      <c r="F650" s="104"/>
      <c r="G650" s="104"/>
      <c r="H650" s="104"/>
      <c r="I650" s="104"/>
      <c r="J650" s="104"/>
      <c r="K650" s="104"/>
      <c r="L650" s="104"/>
      <c r="M650" s="104"/>
      <c r="N650" s="104"/>
    </row>
    <row r="651" spans="1:14">
      <c r="A651" s="104"/>
      <c r="B651" s="104"/>
      <c r="C651" s="104"/>
      <c r="D651" s="104"/>
      <c r="E651" s="104"/>
      <c r="F651" s="104"/>
      <c r="G651" s="104"/>
      <c r="H651" s="104"/>
      <c r="I651" s="104"/>
      <c r="J651" s="104"/>
      <c r="K651" s="104"/>
      <c r="L651" s="104"/>
      <c r="M651" s="104"/>
      <c r="N651" s="104"/>
    </row>
    <row r="652" spans="1:14">
      <c r="A652" s="104"/>
      <c r="B652" s="104"/>
      <c r="C652" s="104"/>
      <c r="D652" s="104"/>
      <c r="E652" s="104"/>
      <c r="F652" s="104"/>
      <c r="G652" s="104"/>
      <c r="H652" s="104"/>
      <c r="I652" s="104"/>
      <c r="J652" s="104"/>
      <c r="K652" s="104"/>
      <c r="L652" s="104"/>
      <c r="M652" s="104"/>
      <c r="N652" s="104"/>
    </row>
    <row r="653" spans="1:14">
      <c r="A653" s="104"/>
      <c r="B653" s="104"/>
      <c r="C653" s="104"/>
      <c r="D653" s="104"/>
      <c r="E653" s="104"/>
      <c r="F653" s="104"/>
      <c r="G653" s="104"/>
      <c r="H653" s="104"/>
      <c r="I653" s="104"/>
      <c r="J653" s="104"/>
      <c r="K653" s="104"/>
      <c r="L653" s="104"/>
      <c r="M653" s="104"/>
      <c r="N653" s="104"/>
    </row>
    <row r="654" spans="1:14">
      <c r="A654" s="104"/>
      <c r="B654" s="104"/>
      <c r="C654" s="104"/>
      <c r="D654" s="104"/>
      <c r="E654" s="104"/>
      <c r="F654" s="104"/>
      <c r="G654" s="104"/>
      <c r="H654" s="104"/>
      <c r="I654" s="104"/>
      <c r="J654" s="104"/>
      <c r="K654" s="104"/>
      <c r="L654" s="104"/>
      <c r="M654" s="104"/>
      <c r="N654" s="104"/>
    </row>
    <row r="655" spans="1:14">
      <c r="A655" s="104"/>
      <c r="B655" s="104"/>
      <c r="C655" s="104"/>
      <c r="D655" s="104"/>
      <c r="E655" s="104"/>
      <c r="F655" s="104"/>
      <c r="G655" s="104"/>
      <c r="H655" s="104"/>
      <c r="I655" s="104"/>
      <c r="J655" s="104"/>
      <c r="K655" s="104"/>
      <c r="L655" s="104"/>
      <c r="M655" s="104"/>
      <c r="N655" s="104"/>
    </row>
    <row r="656" spans="1:14">
      <c r="A656" s="104"/>
      <c r="B656" s="104"/>
      <c r="C656" s="104"/>
      <c r="D656" s="104"/>
      <c r="E656" s="104"/>
      <c r="F656" s="104"/>
      <c r="G656" s="104"/>
      <c r="H656" s="104"/>
      <c r="I656" s="104"/>
      <c r="J656" s="104"/>
      <c r="K656" s="104"/>
      <c r="L656" s="104"/>
      <c r="M656" s="104"/>
      <c r="N656" s="104"/>
    </row>
    <row r="657" spans="1:14">
      <c r="A657" s="104"/>
      <c r="B657" s="104"/>
      <c r="C657" s="104"/>
      <c r="D657" s="104"/>
      <c r="E657" s="104"/>
      <c r="F657" s="104"/>
      <c r="G657" s="104"/>
      <c r="H657" s="104"/>
      <c r="I657" s="104"/>
      <c r="J657" s="104"/>
      <c r="K657" s="104"/>
      <c r="L657" s="104"/>
      <c r="M657" s="104"/>
      <c r="N657" s="104"/>
    </row>
    <row r="658" spans="1:14">
      <c r="A658" s="104"/>
      <c r="B658" s="104"/>
      <c r="C658" s="104"/>
      <c r="D658" s="104"/>
      <c r="E658" s="104"/>
      <c r="F658" s="104"/>
      <c r="G658" s="104"/>
      <c r="H658" s="104"/>
      <c r="I658" s="104"/>
      <c r="J658" s="104"/>
      <c r="K658" s="104"/>
      <c r="L658" s="104"/>
      <c r="M658" s="104"/>
      <c r="N658" s="104"/>
    </row>
    <row r="659" spans="1:14">
      <c r="A659" s="104"/>
      <c r="B659" s="104"/>
      <c r="C659" s="104"/>
      <c r="D659" s="104"/>
      <c r="E659" s="104"/>
      <c r="F659" s="104"/>
      <c r="G659" s="104"/>
      <c r="H659" s="104"/>
      <c r="I659" s="104"/>
      <c r="J659" s="104"/>
      <c r="K659" s="104"/>
      <c r="L659" s="104"/>
      <c r="M659" s="104"/>
      <c r="N659" s="104"/>
    </row>
    <row r="660" spans="1:14">
      <c r="A660" s="104"/>
      <c r="B660" s="104"/>
      <c r="C660" s="104"/>
      <c r="D660" s="104"/>
      <c r="E660" s="104"/>
      <c r="F660" s="104"/>
      <c r="G660" s="104"/>
      <c r="H660" s="104"/>
      <c r="I660" s="104"/>
      <c r="J660" s="104"/>
      <c r="K660" s="104"/>
      <c r="L660" s="104"/>
      <c r="M660" s="104"/>
      <c r="N660" s="104"/>
    </row>
    <row r="661" spans="1:14">
      <c r="A661" s="104"/>
      <c r="B661" s="104"/>
      <c r="C661" s="104"/>
      <c r="D661" s="104"/>
      <c r="E661" s="104"/>
      <c r="F661" s="104"/>
      <c r="G661" s="104"/>
      <c r="H661" s="104"/>
      <c r="I661" s="104"/>
      <c r="J661" s="104"/>
      <c r="K661" s="104"/>
      <c r="L661" s="104"/>
      <c r="M661" s="104"/>
      <c r="N661" s="104"/>
    </row>
    <row r="662" spans="1:14">
      <c r="A662" s="104"/>
      <c r="B662" s="104"/>
      <c r="C662" s="104"/>
      <c r="D662" s="104"/>
      <c r="E662" s="104"/>
      <c r="F662" s="104"/>
      <c r="G662" s="104"/>
      <c r="H662" s="104"/>
      <c r="I662" s="104"/>
      <c r="J662" s="104"/>
      <c r="K662" s="104"/>
      <c r="L662" s="104"/>
      <c r="M662" s="104"/>
      <c r="N662" s="104"/>
    </row>
    <row r="663" spans="1:14">
      <c r="A663" s="104"/>
      <c r="B663" s="104"/>
      <c r="C663" s="104"/>
      <c r="D663" s="104"/>
      <c r="E663" s="104"/>
      <c r="F663" s="104"/>
      <c r="G663" s="104"/>
      <c r="H663" s="104"/>
      <c r="I663" s="104"/>
      <c r="J663" s="104"/>
      <c r="K663" s="104"/>
      <c r="L663" s="104"/>
      <c r="M663" s="104"/>
      <c r="N663" s="104"/>
    </row>
    <row r="664" spans="1:14">
      <c r="A664" s="104"/>
      <c r="B664" s="104"/>
      <c r="C664" s="104"/>
      <c r="D664" s="104"/>
      <c r="E664" s="104"/>
      <c r="F664" s="104"/>
      <c r="G664" s="104"/>
      <c r="H664" s="104"/>
      <c r="I664" s="104"/>
      <c r="J664" s="104"/>
      <c r="K664" s="104"/>
      <c r="L664" s="104"/>
      <c r="M664" s="104"/>
      <c r="N664" s="104"/>
    </row>
    <row r="665" spans="1:14">
      <c r="A665" s="104"/>
      <c r="B665" s="104"/>
      <c r="C665" s="104"/>
      <c r="D665" s="104"/>
      <c r="E665" s="104"/>
      <c r="F665" s="104"/>
      <c r="G665" s="104"/>
      <c r="H665" s="104"/>
      <c r="I665" s="104"/>
      <c r="J665" s="104"/>
      <c r="K665" s="104"/>
      <c r="L665" s="104"/>
      <c r="M665" s="104"/>
      <c r="N665" s="104"/>
    </row>
    <row r="666" spans="1:14">
      <c r="A666" s="104"/>
      <c r="B666" s="104"/>
      <c r="C666" s="104"/>
      <c r="D666" s="104"/>
      <c r="E666" s="104"/>
      <c r="F666" s="104"/>
      <c r="G666" s="104"/>
      <c r="H666" s="104"/>
      <c r="I666" s="104"/>
      <c r="J666" s="104"/>
      <c r="K666" s="104"/>
      <c r="L666" s="104"/>
      <c r="M666" s="104"/>
      <c r="N666" s="104"/>
    </row>
    <row r="667" spans="1:14">
      <c r="A667" s="104"/>
      <c r="B667" s="104"/>
      <c r="C667" s="104"/>
      <c r="D667" s="104"/>
      <c r="E667" s="104"/>
      <c r="F667" s="104"/>
      <c r="G667" s="104"/>
      <c r="H667" s="104"/>
      <c r="I667" s="104"/>
      <c r="J667" s="104"/>
      <c r="K667" s="104"/>
      <c r="L667" s="104"/>
      <c r="M667" s="104"/>
      <c r="N667" s="104"/>
    </row>
    <row r="668" spans="1:14">
      <c r="A668" s="104"/>
      <c r="B668" s="104"/>
      <c r="C668" s="104"/>
      <c r="D668" s="104"/>
      <c r="E668" s="104"/>
      <c r="F668" s="104"/>
      <c r="G668" s="104"/>
      <c r="H668" s="104"/>
      <c r="I668" s="104"/>
      <c r="J668" s="104"/>
      <c r="K668" s="104"/>
      <c r="L668" s="104"/>
      <c r="M668" s="104"/>
      <c r="N668" s="104"/>
    </row>
    <row r="669" spans="1:14">
      <c r="A669" s="104"/>
      <c r="B669" s="104"/>
      <c r="C669" s="104"/>
      <c r="D669" s="104"/>
      <c r="E669" s="104"/>
      <c r="F669" s="104"/>
      <c r="G669" s="104"/>
      <c r="H669" s="104"/>
      <c r="I669" s="104"/>
      <c r="J669" s="104"/>
      <c r="K669" s="104"/>
      <c r="L669" s="104"/>
      <c r="M669" s="104"/>
      <c r="N669" s="104"/>
    </row>
    <row r="670" spans="1:14">
      <c r="A670" s="104"/>
      <c r="B670" s="104"/>
      <c r="C670" s="104"/>
      <c r="D670" s="104"/>
      <c r="E670" s="104"/>
      <c r="F670" s="104"/>
      <c r="G670" s="104"/>
      <c r="H670" s="104"/>
      <c r="I670" s="104"/>
      <c r="J670" s="104"/>
      <c r="K670" s="104"/>
      <c r="L670" s="104"/>
      <c r="M670" s="104"/>
      <c r="N670" s="104"/>
    </row>
    <row r="671" spans="1:14">
      <c r="A671" s="104"/>
      <c r="B671" s="104"/>
      <c r="C671" s="104"/>
      <c r="D671" s="104"/>
      <c r="E671" s="104"/>
      <c r="F671" s="104"/>
      <c r="G671" s="104"/>
      <c r="H671" s="104"/>
      <c r="I671" s="104"/>
      <c r="J671" s="104"/>
      <c r="K671" s="104"/>
      <c r="L671" s="104"/>
      <c r="M671" s="104"/>
      <c r="N671" s="104"/>
    </row>
    <row r="672" spans="1:14">
      <c r="A672" s="104"/>
      <c r="B672" s="104"/>
      <c r="C672" s="104"/>
      <c r="D672" s="104"/>
      <c r="E672" s="104"/>
      <c r="F672" s="104"/>
      <c r="G672" s="104"/>
      <c r="H672" s="104"/>
      <c r="I672" s="104"/>
      <c r="J672" s="104"/>
      <c r="K672" s="104"/>
      <c r="L672" s="104"/>
      <c r="M672" s="104"/>
      <c r="N672" s="104"/>
    </row>
    <row r="673" spans="1:14">
      <c r="A673" s="104"/>
      <c r="B673" s="104"/>
      <c r="C673" s="104"/>
      <c r="D673" s="104"/>
      <c r="E673" s="104"/>
      <c r="F673" s="104"/>
      <c r="G673" s="104"/>
      <c r="H673" s="104"/>
      <c r="I673" s="104"/>
      <c r="J673" s="104"/>
      <c r="K673" s="104"/>
      <c r="L673" s="104"/>
      <c r="M673" s="104"/>
      <c r="N673" s="104"/>
    </row>
    <row r="674" spans="1:14">
      <c r="A674" s="104"/>
      <c r="B674" s="104"/>
      <c r="C674" s="104"/>
      <c r="D674" s="104"/>
      <c r="E674" s="104"/>
      <c r="F674" s="104"/>
      <c r="G674" s="104"/>
      <c r="H674" s="104"/>
      <c r="I674" s="104"/>
      <c r="J674" s="104"/>
      <c r="K674" s="104"/>
      <c r="L674" s="104"/>
      <c r="M674" s="104"/>
      <c r="N674" s="104"/>
    </row>
    <row r="675" spans="1:14">
      <c r="A675" s="104"/>
      <c r="B675" s="104"/>
      <c r="C675" s="104"/>
      <c r="D675" s="104"/>
      <c r="E675" s="104"/>
      <c r="F675" s="104"/>
      <c r="G675" s="104"/>
      <c r="H675" s="104"/>
      <c r="I675" s="104"/>
      <c r="J675" s="104"/>
      <c r="K675" s="104"/>
      <c r="L675" s="104"/>
      <c r="M675" s="104"/>
      <c r="N675" s="104"/>
    </row>
    <row r="676" spans="1:14">
      <c r="A676" s="104"/>
      <c r="B676" s="104"/>
      <c r="C676" s="104"/>
      <c r="D676" s="104"/>
      <c r="E676" s="104"/>
      <c r="F676" s="104"/>
      <c r="G676" s="104"/>
      <c r="H676" s="104"/>
      <c r="I676" s="104"/>
      <c r="J676" s="104"/>
      <c r="K676" s="104"/>
      <c r="L676" s="104"/>
      <c r="M676" s="104"/>
      <c r="N676" s="104"/>
    </row>
    <row r="677" spans="1:14">
      <c r="A677" s="104"/>
      <c r="B677" s="104"/>
      <c r="C677" s="104"/>
      <c r="D677" s="104"/>
      <c r="E677" s="104"/>
      <c r="F677" s="104"/>
      <c r="G677" s="104"/>
      <c r="H677" s="104"/>
      <c r="I677" s="104"/>
      <c r="J677" s="104"/>
      <c r="K677" s="104"/>
      <c r="L677" s="104"/>
      <c r="M677" s="104"/>
      <c r="N677" s="104"/>
    </row>
    <row r="678" spans="1:14">
      <c r="A678" s="104"/>
      <c r="B678" s="104"/>
      <c r="C678" s="104"/>
      <c r="D678" s="104"/>
      <c r="E678" s="104"/>
      <c r="F678" s="104"/>
      <c r="G678" s="104"/>
      <c r="H678" s="104"/>
      <c r="I678" s="104"/>
      <c r="J678" s="104"/>
      <c r="K678" s="104"/>
      <c r="L678" s="104"/>
      <c r="M678" s="104"/>
      <c r="N678" s="104"/>
    </row>
    <row r="679" spans="1:14">
      <c r="A679" s="104"/>
      <c r="B679" s="104"/>
      <c r="C679" s="104"/>
      <c r="D679" s="104"/>
      <c r="E679" s="104"/>
      <c r="F679" s="104"/>
      <c r="G679" s="104"/>
      <c r="H679" s="104"/>
      <c r="I679" s="104"/>
      <c r="J679" s="104"/>
      <c r="K679" s="104"/>
      <c r="L679" s="104"/>
      <c r="M679" s="104"/>
      <c r="N679" s="104"/>
    </row>
    <row r="680" spans="1:14">
      <c r="A680" s="104"/>
      <c r="B680" s="104"/>
      <c r="C680" s="104"/>
      <c r="D680" s="104"/>
      <c r="E680" s="104"/>
      <c r="F680" s="104"/>
      <c r="G680" s="104"/>
      <c r="H680" s="104"/>
      <c r="I680" s="104"/>
      <c r="J680" s="104"/>
      <c r="K680" s="104"/>
      <c r="L680" s="104"/>
      <c r="M680" s="104"/>
      <c r="N680" s="104"/>
    </row>
    <row r="681" spans="1:14">
      <c r="A681" s="104"/>
      <c r="B681" s="104"/>
      <c r="C681" s="104"/>
      <c r="D681" s="104"/>
      <c r="E681" s="104"/>
      <c r="F681" s="104"/>
      <c r="G681" s="104"/>
      <c r="H681" s="104"/>
      <c r="I681" s="104"/>
      <c r="J681" s="104"/>
      <c r="K681" s="104"/>
      <c r="L681" s="104"/>
      <c r="M681" s="104"/>
      <c r="N681" s="104"/>
    </row>
    <row r="682" spans="1:14">
      <c r="A682" s="104"/>
      <c r="B682" s="104"/>
      <c r="C682" s="104"/>
      <c r="D682" s="104"/>
      <c r="E682" s="104"/>
      <c r="F682" s="104"/>
      <c r="G682" s="104"/>
      <c r="H682" s="104"/>
      <c r="I682" s="104"/>
      <c r="J682" s="104"/>
      <c r="K682" s="104"/>
      <c r="L682" s="104"/>
      <c r="M682" s="104"/>
      <c r="N682" s="104"/>
    </row>
    <row r="683" spans="1:14">
      <c r="A683" s="104"/>
      <c r="B683" s="104"/>
      <c r="C683" s="104"/>
      <c r="D683" s="104"/>
      <c r="E683" s="104"/>
      <c r="F683" s="104"/>
      <c r="G683" s="104"/>
      <c r="H683" s="104"/>
      <c r="I683" s="104"/>
      <c r="J683" s="104"/>
      <c r="K683" s="104"/>
      <c r="L683" s="104"/>
      <c r="M683" s="104"/>
      <c r="N683" s="104"/>
    </row>
    <row r="684" spans="1:14">
      <c r="A684" s="104"/>
      <c r="B684" s="104"/>
      <c r="C684" s="104"/>
      <c r="D684" s="104"/>
      <c r="E684" s="104"/>
      <c r="F684" s="104"/>
      <c r="G684" s="104"/>
      <c r="H684" s="104"/>
      <c r="I684" s="104"/>
      <c r="J684" s="104"/>
      <c r="K684" s="104"/>
      <c r="L684" s="104"/>
      <c r="M684" s="104"/>
      <c r="N684" s="104"/>
    </row>
    <row r="685" spans="1:14">
      <c r="A685" s="104"/>
      <c r="B685" s="104"/>
      <c r="C685" s="104"/>
      <c r="D685" s="104"/>
      <c r="E685" s="104"/>
      <c r="F685" s="104"/>
      <c r="G685" s="104"/>
      <c r="H685" s="104"/>
      <c r="I685" s="104"/>
      <c r="J685" s="104"/>
      <c r="K685" s="104"/>
      <c r="L685" s="104"/>
      <c r="M685" s="104"/>
      <c r="N685" s="104"/>
    </row>
    <row r="686" spans="1:14">
      <c r="A686" s="104"/>
      <c r="B686" s="104"/>
      <c r="C686" s="104"/>
      <c r="D686" s="104"/>
      <c r="E686" s="104"/>
      <c r="F686" s="104"/>
      <c r="G686" s="104"/>
      <c r="H686" s="104"/>
      <c r="I686" s="104"/>
      <c r="J686" s="104"/>
      <c r="K686" s="104"/>
      <c r="L686" s="104"/>
      <c r="M686" s="104"/>
      <c r="N686" s="104"/>
    </row>
    <row r="687" spans="1:14">
      <c r="A687" s="104"/>
      <c r="B687" s="104"/>
      <c r="C687" s="104"/>
      <c r="D687" s="104"/>
      <c r="E687" s="104"/>
      <c r="F687" s="104"/>
      <c r="G687" s="104"/>
      <c r="H687" s="104"/>
      <c r="I687" s="104"/>
      <c r="J687" s="104"/>
      <c r="K687" s="104"/>
      <c r="L687" s="104"/>
      <c r="M687" s="104"/>
      <c r="N687" s="104"/>
    </row>
    <row r="688" spans="1:14">
      <c r="A688" s="104"/>
      <c r="B688" s="104"/>
      <c r="C688" s="104"/>
      <c r="D688" s="104"/>
      <c r="E688" s="104"/>
      <c r="F688" s="104"/>
      <c r="G688" s="104"/>
      <c r="H688" s="104"/>
      <c r="I688" s="104"/>
      <c r="J688" s="104"/>
      <c r="K688" s="104"/>
      <c r="L688" s="104"/>
      <c r="M688" s="104"/>
      <c r="N688" s="104"/>
    </row>
    <row r="689" spans="1:14">
      <c r="A689" s="104"/>
      <c r="B689" s="104"/>
      <c r="C689" s="104"/>
      <c r="D689" s="104"/>
      <c r="E689" s="104"/>
      <c r="F689" s="104"/>
      <c r="G689" s="104"/>
      <c r="H689" s="104"/>
      <c r="I689" s="104"/>
      <c r="J689" s="104"/>
      <c r="K689" s="104"/>
      <c r="L689" s="104"/>
      <c r="M689" s="104"/>
      <c r="N689" s="104"/>
    </row>
    <row r="690" spans="1:14">
      <c r="A690" s="104"/>
      <c r="B690" s="104"/>
      <c r="C690" s="104"/>
      <c r="D690" s="104"/>
      <c r="E690" s="104"/>
      <c r="F690" s="104"/>
      <c r="G690" s="104"/>
      <c r="H690" s="104"/>
      <c r="I690" s="104"/>
      <c r="J690" s="104"/>
      <c r="K690" s="104"/>
      <c r="L690" s="104"/>
      <c r="M690" s="104"/>
      <c r="N690" s="104"/>
    </row>
    <row r="691" spans="1:14">
      <c r="A691" s="104"/>
      <c r="B691" s="104"/>
      <c r="C691" s="104"/>
      <c r="D691" s="104"/>
      <c r="E691" s="104"/>
      <c r="F691" s="104"/>
      <c r="G691" s="104"/>
      <c r="H691" s="104"/>
      <c r="I691" s="104"/>
      <c r="J691" s="104"/>
      <c r="K691" s="104"/>
      <c r="L691" s="104"/>
      <c r="M691" s="104"/>
      <c r="N691" s="104"/>
    </row>
    <row r="692" spans="1:14">
      <c r="A692" s="104"/>
      <c r="B692" s="104"/>
      <c r="C692" s="104"/>
      <c r="D692" s="104"/>
      <c r="E692" s="104"/>
      <c r="F692" s="104"/>
      <c r="G692" s="104"/>
      <c r="H692" s="104"/>
      <c r="I692" s="104"/>
      <c r="J692" s="104"/>
      <c r="K692" s="104"/>
      <c r="L692" s="104"/>
      <c r="M692" s="104"/>
      <c r="N692" s="104"/>
    </row>
    <row r="693" spans="1:14">
      <c r="A693" s="104"/>
      <c r="B693" s="104"/>
      <c r="C693" s="104"/>
      <c r="D693" s="104"/>
      <c r="E693" s="104"/>
      <c r="F693" s="104"/>
      <c r="G693" s="104"/>
      <c r="H693" s="104"/>
      <c r="I693" s="104"/>
      <c r="J693" s="104"/>
      <c r="K693" s="104"/>
      <c r="L693" s="104"/>
      <c r="M693" s="104"/>
      <c r="N693" s="104"/>
    </row>
    <row r="694" spans="1:14">
      <c r="A694" s="104"/>
      <c r="B694" s="104"/>
      <c r="C694" s="104"/>
      <c r="D694" s="104"/>
      <c r="E694" s="104"/>
      <c r="F694" s="104"/>
      <c r="G694" s="104"/>
      <c r="H694" s="104"/>
      <c r="I694" s="104"/>
      <c r="J694" s="104"/>
      <c r="K694" s="104"/>
      <c r="L694" s="104"/>
      <c r="M694" s="104"/>
      <c r="N694" s="104"/>
    </row>
    <row r="695" spans="1:14">
      <c r="A695" s="104"/>
      <c r="B695" s="104"/>
      <c r="C695" s="104"/>
      <c r="D695" s="104"/>
      <c r="E695" s="104"/>
      <c r="F695" s="104"/>
      <c r="G695" s="104"/>
      <c r="H695" s="104"/>
      <c r="I695" s="104"/>
      <c r="J695" s="104"/>
      <c r="K695" s="104"/>
      <c r="L695" s="104"/>
      <c r="M695" s="104"/>
      <c r="N695" s="104"/>
    </row>
    <row r="696" spans="1:14">
      <c r="A696" s="104"/>
      <c r="B696" s="104"/>
      <c r="C696" s="104"/>
      <c r="D696" s="104"/>
      <c r="E696" s="104"/>
      <c r="F696" s="104"/>
      <c r="G696" s="104"/>
      <c r="H696" s="104"/>
      <c r="I696" s="104"/>
      <c r="J696" s="104"/>
      <c r="K696" s="104"/>
      <c r="L696" s="104"/>
      <c r="M696" s="104"/>
      <c r="N696" s="104"/>
    </row>
    <row r="697" spans="1:14">
      <c r="A697" s="104"/>
      <c r="B697" s="104"/>
      <c r="C697" s="104"/>
      <c r="D697" s="104"/>
      <c r="E697" s="104"/>
      <c r="F697" s="104"/>
      <c r="G697" s="104"/>
      <c r="H697" s="104"/>
      <c r="I697" s="104"/>
      <c r="J697" s="104"/>
      <c r="K697" s="104"/>
      <c r="L697" s="104"/>
      <c r="M697" s="104"/>
      <c r="N697" s="104"/>
    </row>
    <row r="698" spans="1:14">
      <c r="A698" s="104"/>
      <c r="B698" s="104"/>
      <c r="C698" s="104"/>
      <c r="D698" s="104"/>
      <c r="E698" s="104"/>
      <c r="F698" s="104"/>
      <c r="G698" s="104"/>
      <c r="H698" s="104"/>
      <c r="I698" s="104"/>
      <c r="J698" s="104"/>
      <c r="K698" s="104"/>
      <c r="L698" s="104"/>
      <c r="M698" s="104"/>
      <c r="N698" s="104"/>
    </row>
    <row r="699" spans="1:14">
      <c r="A699" s="104"/>
      <c r="B699" s="104"/>
      <c r="C699" s="104"/>
      <c r="D699" s="104"/>
      <c r="E699" s="104"/>
      <c r="F699" s="104"/>
      <c r="G699" s="104"/>
      <c r="H699" s="104"/>
      <c r="I699" s="104"/>
      <c r="J699" s="104"/>
      <c r="K699" s="104"/>
      <c r="L699" s="104"/>
      <c r="M699" s="104"/>
      <c r="N699" s="104"/>
    </row>
    <row r="700" spans="1:14">
      <c r="A700" s="104"/>
      <c r="B700" s="104"/>
      <c r="C700" s="104"/>
      <c r="D700" s="104"/>
      <c r="E700" s="104"/>
      <c r="F700" s="104"/>
      <c r="G700" s="104"/>
      <c r="H700" s="104"/>
      <c r="I700" s="104"/>
      <c r="J700" s="104"/>
      <c r="K700" s="104"/>
      <c r="L700" s="104"/>
      <c r="M700" s="104"/>
      <c r="N700" s="104"/>
    </row>
    <row r="701" spans="1:14">
      <c r="A701" s="104"/>
      <c r="B701" s="104"/>
      <c r="C701" s="104"/>
      <c r="D701" s="104"/>
      <c r="E701" s="104"/>
      <c r="F701" s="104"/>
      <c r="G701" s="104"/>
      <c r="H701" s="104"/>
      <c r="I701" s="104"/>
      <c r="J701" s="104"/>
      <c r="K701" s="104"/>
      <c r="L701" s="104"/>
      <c r="M701" s="104"/>
      <c r="N701" s="104"/>
    </row>
    <row r="702" spans="1:14">
      <c r="A702" s="104"/>
      <c r="B702" s="104"/>
      <c r="C702" s="104"/>
      <c r="D702" s="104"/>
      <c r="E702" s="104"/>
      <c r="F702" s="104"/>
      <c r="G702" s="104"/>
      <c r="H702" s="104"/>
      <c r="I702" s="104"/>
      <c r="J702" s="104"/>
      <c r="K702" s="104"/>
      <c r="L702" s="104"/>
      <c r="M702" s="104"/>
      <c r="N702" s="104"/>
    </row>
    <row r="703" spans="1:14">
      <c r="A703" s="104"/>
      <c r="B703" s="104"/>
      <c r="C703" s="104"/>
      <c r="D703" s="104"/>
      <c r="E703" s="104"/>
      <c r="F703" s="104"/>
      <c r="G703" s="104"/>
      <c r="H703" s="104"/>
      <c r="I703" s="104"/>
      <c r="J703" s="104"/>
      <c r="K703" s="104"/>
      <c r="L703" s="104"/>
      <c r="M703" s="104"/>
      <c r="N703" s="104"/>
    </row>
    <row r="704" spans="1:14">
      <c r="A704" s="104"/>
      <c r="B704" s="104"/>
      <c r="C704" s="104"/>
      <c r="D704" s="104"/>
      <c r="E704" s="104"/>
      <c r="F704" s="104"/>
      <c r="G704" s="104"/>
      <c r="H704" s="104"/>
      <c r="I704" s="104"/>
      <c r="J704" s="104"/>
      <c r="K704" s="104"/>
      <c r="L704" s="104"/>
      <c r="M704" s="104"/>
      <c r="N704" s="104"/>
    </row>
    <row r="705" spans="1:14">
      <c r="A705" s="104"/>
      <c r="B705" s="104"/>
      <c r="C705" s="104"/>
      <c r="D705" s="104"/>
      <c r="E705" s="104"/>
      <c r="F705" s="104"/>
      <c r="G705" s="104"/>
      <c r="H705" s="104"/>
      <c r="I705" s="104"/>
      <c r="J705" s="104"/>
      <c r="K705" s="104"/>
      <c r="L705" s="104"/>
      <c r="M705" s="104"/>
      <c r="N705" s="104"/>
    </row>
    <row r="706" spans="1:14">
      <c r="A706" s="104"/>
      <c r="B706" s="104"/>
      <c r="C706" s="104"/>
      <c r="D706" s="104"/>
      <c r="E706" s="104"/>
      <c r="F706" s="104"/>
      <c r="G706" s="104"/>
      <c r="H706" s="104"/>
      <c r="I706" s="104"/>
      <c r="J706" s="104"/>
      <c r="K706" s="104"/>
      <c r="L706" s="104"/>
      <c r="M706" s="104"/>
      <c r="N706" s="104"/>
    </row>
    <row r="707" spans="1:14">
      <c r="A707" s="104"/>
      <c r="B707" s="104"/>
      <c r="C707" s="104"/>
      <c r="D707" s="104"/>
      <c r="E707" s="104"/>
      <c r="F707" s="104"/>
      <c r="G707" s="104"/>
      <c r="H707" s="104"/>
      <c r="I707" s="104"/>
      <c r="J707" s="104"/>
      <c r="K707" s="104"/>
      <c r="L707" s="104"/>
      <c r="M707" s="104"/>
      <c r="N707" s="104"/>
    </row>
    <row r="708" spans="1:14">
      <c r="A708" s="104"/>
      <c r="B708" s="104"/>
      <c r="C708" s="104"/>
      <c r="D708" s="104"/>
      <c r="E708" s="104"/>
      <c r="F708" s="104"/>
      <c r="G708" s="104"/>
      <c r="H708" s="104"/>
      <c r="I708" s="104"/>
      <c r="J708" s="104"/>
      <c r="K708" s="104"/>
      <c r="L708" s="104"/>
      <c r="M708" s="104"/>
      <c r="N708" s="104"/>
    </row>
    <row r="709" spans="1:14">
      <c r="A709" s="104"/>
      <c r="B709" s="104"/>
      <c r="C709" s="104"/>
      <c r="D709" s="104"/>
      <c r="E709" s="104"/>
      <c r="F709" s="104"/>
      <c r="G709" s="104"/>
      <c r="H709" s="104"/>
      <c r="I709" s="104"/>
      <c r="J709" s="104"/>
      <c r="K709" s="104"/>
      <c r="L709" s="104"/>
      <c r="M709" s="104"/>
      <c r="N709" s="104"/>
    </row>
    <row r="710" spans="1:14">
      <c r="A710" s="104"/>
      <c r="B710" s="104"/>
      <c r="C710" s="104"/>
      <c r="D710" s="104"/>
      <c r="E710" s="104"/>
      <c r="F710" s="104"/>
      <c r="G710" s="104"/>
      <c r="H710" s="104"/>
      <c r="I710" s="104"/>
      <c r="J710" s="104"/>
      <c r="K710" s="104"/>
      <c r="L710" s="104"/>
      <c r="M710" s="104"/>
      <c r="N710" s="104"/>
    </row>
    <row r="711" spans="1:14">
      <c r="A711" s="104"/>
      <c r="B711" s="104"/>
      <c r="C711" s="104"/>
      <c r="D711" s="104"/>
      <c r="E711" s="104"/>
      <c r="F711" s="104"/>
      <c r="G711" s="104"/>
      <c r="H711" s="104"/>
      <c r="I711" s="104"/>
      <c r="J711" s="104"/>
      <c r="K711" s="104"/>
      <c r="L711" s="104"/>
      <c r="M711" s="104"/>
      <c r="N711" s="104"/>
    </row>
    <row r="712" spans="1:14">
      <c r="A712" s="104"/>
      <c r="B712" s="104"/>
      <c r="C712" s="104"/>
      <c r="D712" s="104"/>
      <c r="E712" s="104"/>
      <c r="F712" s="104"/>
      <c r="G712" s="104"/>
      <c r="H712" s="104"/>
      <c r="I712" s="104"/>
      <c r="J712" s="104"/>
      <c r="K712" s="104"/>
      <c r="L712" s="104"/>
      <c r="M712" s="104"/>
      <c r="N712" s="104"/>
    </row>
    <row r="713" spans="1:14">
      <c r="A713" s="104"/>
      <c r="B713" s="104"/>
      <c r="C713" s="104"/>
      <c r="D713" s="104"/>
      <c r="E713" s="104"/>
      <c r="F713" s="104"/>
      <c r="G713" s="104"/>
      <c r="H713" s="104"/>
      <c r="I713" s="104"/>
      <c r="J713" s="104"/>
      <c r="K713" s="104"/>
      <c r="L713" s="104"/>
      <c r="M713" s="104"/>
      <c r="N713" s="104"/>
    </row>
    <row r="714" spans="1:14">
      <c r="A714" s="104"/>
      <c r="B714" s="104"/>
      <c r="C714" s="104"/>
      <c r="D714" s="104"/>
      <c r="E714" s="104"/>
      <c r="F714" s="104"/>
      <c r="G714" s="104"/>
      <c r="H714" s="104"/>
      <c r="I714" s="104"/>
      <c r="J714" s="104"/>
      <c r="K714" s="104"/>
      <c r="L714" s="104"/>
      <c r="M714" s="104"/>
      <c r="N714" s="104"/>
    </row>
    <row r="715" spans="1:14">
      <c r="A715" s="104"/>
      <c r="B715" s="104"/>
      <c r="C715" s="104"/>
      <c r="D715" s="104"/>
      <c r="E715" s="104"/>
      <c r="F715" s="104"/>
      <c r="G715" s="104"/>
      <c r="H715" s="104"/>
      <c r="I715" s="104"/>
      <c r="J715" s="104"/>
      <c r="K715" s="104"/>
      <c r="L715" s="104"/>
      <c r="M715" s="104"/>
      <c r="N715" s="104"/>
    </row>
    <row r="716" spans="1:14">
      <c r="A716" s="104"/>
      <c r="B716" s="104"/>
      <c r="C716" s="104"/>
      <c r="D716" s="104"/>
      <c r="E716" s="104"/>
      <c r="F716" s="104"/>
      <c r="G716" s="104"/>
      <c r="H716" s="104"/>
      <c r="I716" s="104"/>
      <c r="J716" s="104"/>
      <c r="K716" s="104"/>
      <c r="L716" s="104"/>
      <c r="M716" s="104"/>
      <c r="N716" s="104"/>
    </row>
    <row r="717" spans="1:14">
      <c r="A717" s="104"/>
      <c r="B717" s="104"/>
      <c r="C717" s="104"/>
      <c r="D717" s="104"/>
      <c r="E717" s="104"/>
      <c r="F717" s="104"/>
      <c r="G717" s="104"/>
      <c r="H717" s="104"/>
      <c r="I717" s="104"/>
      <c r="J717" s="104"/>
      <c r="K717" s="104"/>
      <c r="L717" s="104"/>
      <c r="M717" s="104"/>
      <c r="N717" s="104"/>
    </row>
    <row r="718" spans="1:14">
      <c r="A718" s="104"/>
      <c r="B718" s="104"/>
      <c r="C718" s="104"/>
      <c r="D718" s="104"/>
      <c r="E718" s="104"/>
      <c r="F718" s="104"/>
      <c r="G718" s="104"/>
      <c r="H718" s="104"/>
      <c r="I718" s="104"/>
      <c r="J718" s="104"/>
      <c r="K718" s="104"/>
      <c r="L718" s="104"/>
      <c r="M718" s="104"/>
      <c r="N718" s="104"/>
    </row>
    <row r="719" spans="1:14">
      <c r="A719" s="104"/>
      <c r="B719" s="104"/>
      <c r="C719" s="104"/>
      <c r="D719" s="104"/>
      <c r="E719" s="104"/>
      <c r="F719" s="104"/>
      <c r="G719" s="104"/>
      <c r="H719" s="104"/>
      <c r="I719" s="104"/>
      <c r="J719" s="104"/>
      <c r="K719" s="104"/>
      <c r="L719" s="104"/>
      <c r="M719" s="104"/>
      <c r="N719" s="104"/>
    </row>
    <row r="720" spans="1:14">
      <c r="A720" s="104"/>
      <c r="B720" s="104"/>
      <c r="C720" s="104"/>
      <c r="D720" s="104"/>
      <c r="E720" s="104"/>
      <c r="F720" s="104"/>
      <c r="G720" s="104"/>
      <c r="H720" s="104"/>
      <c r="I720" s="104"/>
      <c r="J720" s="104"/>
      <c r="K720" s="104"/>
      <c r="L720" s="104"/>
      <c r="M720" s="104"/>
      <c r="N720" s="104"/>
    </row>
    <row r="721" spans="1:14">
      <c r="A721" s="104"/>
      <c r="B721" s="104"/>
      <c r="C721" s="104"/>
      <c r="D721" s="104"/>
      <c r="E721" s="104"/>
      <c r="F721" s="104"/>
      <c r="G721" s="104"/>
      <c r="H721" s="104"/>
      <c r="I721" s="104"/>
      <c r="J721" s="104"/>
      <c r="K721" s="104"/>
      <c r="L721" s="104"/>
      <c r="M721" s="104"/>
      <c r="N721" s="104"/>
    </row>
    <row r="722" spans="1:14">
      <c r="A722" s="104"/>
      <c r="B722" s="104"/>
      <c r="C722" s="104"/>
      <c r="D722" s="104"/>
      <c r="E722" s="104"/>
      <c r="F722" s="104"/>
      <c r="G722" s="104"/>
      <c r="H722" s="104"/>
      <c r="I722" s="104"/>
      <c r="J722" s="104"/>
      <c r="K722" s="104"/>
      <c r="L722" s="104"/>
      <c r="M722" s="104"/>
      <c r="N722" s="104"/>
    </row>
    <row r="723" spans="1:14">
      <c r="A723" s="104"/>
      <c r="B723" s="104"/>
      <c r="C723" s="104"/>
      <c r="D723" s="104"/>
      <c r="E723" s="104"/>
      <c r="F723" s="104"/>
      <c r="G723" s="104"/>
      <c r="H723" s="104"/>
      <c r="I723" s="104"/>
      <c r="J723" s="104"/>
      <c r="K723" s="104"/>
      <c r="L723" s="104"/>
      <c r="M723" s="104"/>
      <c r="N723" s="104"/>
    </row>
    <row r="724" spans="1:14">
      <c r="A724" s="104"/>
      <c r="B724" s="104"/>
      <c r="C724" s="104"/>
      <c r="D724" s="104"/>
      <c r="E724" s="104"/>
      <c r="F724" s="104"/>
      <c r="G724" s="104"/>
      <c r="H724" s="104"/>
      <c r="I724" s="104"/>
      <c r="J724" s="104"/>
      <c r="K724" s="104"/>
      <c r="L724" s="104"/>
      <c r="M724" s="104"/>
      <c r="N724" s="104"/>
    </row>
    <row r="725" spans="1:14">
      <c r="A725" s="104"/>
      <c r="B725" s="104"/>
      <c r="C725" s="104"/>
      <c r="D725" s="104"/>
      <c r="E725" s="104"/>
      <c r="F725" s="104"/>
      <c r="G725" s="104"/>
      <c r="H725" s="104"/>
      <c r="I725" s="104"/>
      <c r="J725" s="104"/>
      <c r="K725" s="104"/>
      <c r="L725" s="104"/>
      <c r="M725" s="104"/>
      <c r="N725" s="104"/>
    </row>
    <row r="726" spans="1:14">
      <c r="A726" s="104"/>
      <c r="B726" s="104"/>
      <c r="C726" s="104"/>
      <c r="D726" s="104"/>
      <c r="E726" s="104"/>
      <c r="F726" s="104"/>
      <c r="G726" s="104"/>
      <c r="H726" s="104"/>
      <c r="I726" s="104"/>
      <c r="J726" s="104"/>
      <c r="K726" s="104"/>
      <c r="L726" s="104"/>
      <c r="M726" s="104"/>
      <c r="N726" s="104"/>
    </row>
    <row r="727" spans="1:14">
      <c r="A727" s="104"/>
      <c r="B727" s="104"/>
      <c r="C727" s="104"/>
      <c r="D727" s="104"/>
      <c r="E727" s="104"/>
      <c r="F727" s="104"/>
      <c r="G727" s="104"/>
      <c r="H727" s="104"/>
      <c r="I727" s="104"/>
      <c r="J727" s="104"/>
      <c r="K727" s="104"/>
      <c r="L727" s="104"/>
      <c r="M727" s="104"/>
      <c r="N727" s="104"/>
    </row>
    <row r="728" spans="1:14">
      <c r="A728" s="104"/>
      <c r="B728" s="104"/>
      <c r="C728" s="104"/>
      <c r="D728" s="104"/>
      <c r="E728" s="104"/>
      <c r="F728" s="104"/>
      <c r="G728" s="104"/>
      <c r="H728" s="104"/>
      <c r="I728" s="104"/>
      <c r="J728" s="104"/>
      <c r="K728" s="104"/>
      <c r="L728" s="104"/>
      <c r="M728" s="104"/>
      <c r="N728" s="104"/>
    </row>
    <row r="729" spans="1:14">
      <c r="A729" s="104"/>
      <c r="B729" s="104"/>
      <c r="C729" s="104"/>
      <c r="D729" s="104"/>
      <c r="E729" s="104"/>
      <c r="F729" s="104"/>
      <c r="G729" s="104"/>
      <c r="H729" s="104"/>
      <c r="I729" s="104"/>
      <c r="J729" s="104"/>
      <c r="K729" s="104"/>
      <c r="L729" s="104"/>
      <c r="M729" s="104"/>
      <c r="N729" s="104"/>
    </row>
    <row r="730" spans="1:14">
      <c r="A730" s="104"/>
      <c r="B730" s="104"/>
      <c r="C730" s="104"/>
      <c r="D730" s="104"/>
      <c r="E730" s="104"/>
      <c r="F730" s="104"/>
      <c r="G730" s="104"/>
      <c r="H730" s="104"/>
      <c r="I730" s="104"/>
      <c r="J730" s="104"/>
      <c r="K730" s="104"/>
      <c r="L730" s="104"/>
      <c r="M730" s="104"/>
      <c r="N730" s="104"/>
    </row>
    <row r="731" spans="1:14">
      <c r="A731" s="104"/>
      <c r="B731" s="104"/>
      <c r="C731" s="104"/>
      <c r="D731" s="104"/>
      <c r="E731" s="104"/>
      <c r="F731" s="104"/>
      <c r="G731" s="104"/>
      <c r="H731" s="104"/>
      <c r="I731" s="104"/>
      <c r="J731" s="104"/>
      <c r="K731" s="104"/>
      <c r="L731" s="104"/>
      <c r="M731" s="104"/>
      <c r="N731" s="104"/>
    </row>
    <row r="732" spans="1:14">
      <c r="A732" s="104"/>
      <c r="B732" s="104"/>
      <c r="C732" s="104"/>
      <c r="D732" s="104"/>
      <c r="E732" s="104"/>
      <c r="F732" s="104"/>
      <c r="G732" s="104"/>
      <c r="H732" s="104"/>
      <c r="I732" s="104"/>
      <c r="J732" s="104"/>
      <c r="K732" s="104"/>
      <c r="L732" s="104"/>
      <c r="M732" s="104"/>
      <c r="N732" s="104"/>
    </row>
    <row r="733" spans="1:14">
      <c r="A733" s="104"/>
      <c r="B733" s="104"/>
      <c r="C733" s="104"/>
      <c r="D733" s="104"/>
      <c r="E733" s="104"/>
      <c r="F733" s="104"/>
      <c r="G733" s="104"/>
      <c r="H733" s="104"/>
      <c r="I733" s="104"/>
      <c r="J733" s="104"/>
      <c r="K733" s="104"/>
      <c r="L733" s="104"/>
      <c r="M733" s="104"/>
      <c r="N733" s="104"/>
    </row>
    <row r="734" spans="1:14">
      <c r="A734" s="104"/>
      <c r="B734" s="104"/>
      <c r="C734" s="104"/>
      <c r="D734" s="104"/>
      <c r="E734" s="104"/>
      <c r="F734" s="104"/>
      <c r="G734" s="104"/>
      <c r="H734" s="104"/>
      <c r="I734" s="104"/>
      <c r="J734" s="104"/>
      <c r="K734" s="104"/>
      <c r="L734" s="104"/>
      <c r="M734" s="104"/>
      <c r="N734" s="104"/>
    </row>
    <row r="735" spans="1:14">
      <c r="A735" s="104"/>
      <c r="B735" s="104"/>
      <c r="C735" s="104"/>
      <c r="D735" s="104"/>
      <c r="E735" s="104"/>
      <c r="F735" s="104"/>
      <c r="G735" s="104"/>
      <c r="H735" s="104"/>
      <c r="I735" s="104"/>
      <c r="J735" s="104"/>
      <c r="K735" s="104"/>
      <c r="L735" s="104"/>
      <c r="M735" s="104"/>
      <c r="N735" s="104"/>
    </row>
    <row r="736" spans="1:14">
      <c r="A736" s="104"/>
      <c r="B736" s="104"/>
      <c r="C736" s="104"/>
      <c r="D736" s="104"/>
      <c r="E736" s="104"/>
      <c r="F736" s="104"/>
      <c r="G736" s="104"/>
      <c r="H736" s="104"/>
      <c r="I736" s="104"/>
      <c r="J736" s="104"/>
      <c r="K736" s="104"/>
      <c r="L736" s="104"/>
      <c r="M736" s="104"/>
      <c r="N736" s="104"/>
    </row>
    <row r="737" spans="1:14">
      <c r="A737" s="104"/>
      <c r="B737" s="104"/>
      <c r="C737" s="104"/>
      <c r="D737" s="104"/>
      <c r="E737" s="104"/>
      <c r="F737" s="104"/>
      <c r="G737" s="104"/>
      <c r="H737" s="104"/>
      <c r="I737" s="104"/>
      <c r="J737" s="104"/>
      <c r="K737" s="104"/>
      <c r="L737" s="104"/>
      <c r="M737" s="104"/>
      <c r="N737" s="104"/>
    </row>
    <row r="738" spans="1:14">
      <c r="A738" s="104"/>
      <c r="B738" s="104"/>
      <c r="C738" s="104"/>
      <c r="D738" s="104"/>
      <c r="E738" s="104"/>
      <c r="F738" s="104"/>
      <c r="G738" s="104"/>
      <c r="H738" s="104"/>
      <c r="I738" s="104"/>
      <c r="J738" s="104"/>
      <c r="K738" s="104"/>
      <c r="L738" s="104"/>
      <c r="M738" s="104"/>
      <c r="N738" s="104"/>
    </row>
    <row r="739" spans="1:14">
      <c r="A739" s="104"/>
      <c r="B739" s="104"/>
      <c r="C739" s="104"/>
      <c r="D739" s="104"/>
      <c r="E739" s="104"/>
      <c r="F739" s="104"/>
      <c r="G739" s="104"/>
      <c r="H739" s="104"/>
      <c r="I739" s="104"/>
      <c r="J739" s="104"/>
      <c r="K739" s="104"/>
      <c r="L739" s="104"/>
      <c r="M739" s="104"/>
      <c r="N739" s="104"/>
    </row>
    <row r="740" spans="1:14">
      <c r="A740" s="104"/>
      <c r="B740" s="104"/>
      <c r="C740" s="104"/>
      <c r="D740" s="104"/>
      <c r="E740" s="104"/>
      <c r="F740" s="104"/>
      <c r="G740" s="104"/>
      <c r="H740" s="104"/>
      <c r="I740" s="104"/>
      <c r="J740" s="104"/>
      <c r="K740" s="104"/>
      <c r="L740" s="104"/>
      <c r="M740" s="104"/>
      <c r="N740" s="104"/>
    </row>
    <row r="741" spans="1:14">
      <c r="A741" s="104"/>
      <c r="B741" s="104"/>
      <c r="C741" s="104"/>
      <c r="D741" s="104"/>
      <c r="E741" s="104"/>
      <c r="F741" s="104"/>
      <c r="G741" s="104"/>
      <c r="H741" s="104"/>
      <c r="I741" s="104"/>
      <c r="J741" s="104"/>
      <c r="K741" s="104"/>
      <c r="L741" s="104"/>
      <c r="M741" s="104"/>
      <c r="N741" s="104"/>
    </row>
    <row r="742" spans="1:14">
      <c r="A742" s="104"/>
      <c r="B742" s="104"/>
      <c r="C742" s="104"/>
      <c r="D742" s="104"/>
      <c r="E742" s="104"/>
      <c r="F742" s="104"/>
      <c r="G742" s="104"/>
      <c r="H742" s="104"/>
      <c r="I742" s="104"/>
      <c r="J742" s="104"/>
      <c r="K742" s="104"/>
      <c r="L742" s="104"/>
      <c r="M742" s="104"/>
      <c r="N742" s="104"/>
    </row>
    <row r="743" spans="1:14">
      <c r="A743" s="104"/>
      <c r="B743" s="104"/>
      <c r="C743" s="104"/>
      <c r="D743" s="104"/>
      <c r="E743" s="104"/>
      <c r="F743" s="104"/>
      <c r="G743" s="104"/>
      <c r="H743" s="104"/>
      <c r="I743" s="104"/>
      <c r="J743" s="104"/>
      <c r="K743" s="104"/>
      <c r="L743" s="104"/>
      <c r="M743" s="104"/>
      <c r="N743" s="104"/>
    </row>
    <row r="744" spans="1:14">
      <c r="A744" s="104"/>
      <c r="B744" s="104"/>
      <c r="C744" s="104"/>
      <c r="D744" s="104"/>
      <c r="E744" s="104"/>
      <c r="F744" s="104"/>
      <c r="G744" s="104"/>
      <c r="H744" s="104"/>
      <c r="I744" s="104"/>
      <c r="J744" s="104"/>
      <c r="K744" s="104"/>
      <c r="L744" s="104"/>
      <c r="M744" s="104"/>
      <c r="N744" s="104"/>
    </row>
    <row r="745" spans="1:14">
      <c r="A745" s="104"/>
      <c r="B745" s="104"/>
      <c r="C745" s="104"/>
      <c r="D745" s="104"/>
      <c r="E745" s="104"/>
      <c r="F745" s="104"/>
      <c r="G745" s="104"/>
      <c r="H745" s="104"/>
      <c r="I745" s="104"/>
      <c r="J745" s="104"/>
      <c r="K745" s="104"/>
      <c r="L745" s="104"/>
      <c r="M745" s="104"/>
      <c r="N745" s="104"/>
    </row>
    <row r="746" spans="1:14">
      <c r="A746" s="104"/>
      <c r="B746" s="104"/>
      <c r="C746" s="104"/>
      <c r="D746" s="104"/>
      <c r="E746" s="104"/>
      <c r="F746" s="104"/>
      <c r="G746" s="104"/>
      <c r="H746" s="104"/>
      <c r="I746" s="104"/>
      <c r="J746" s="104"/>
      <c r="K746" s="104"/>
      <c r="L746" s="104"/>
      <c r="M746" s="104"/>
      <c r="N746" s="104"/>
    </row>
    <row r="747" spans="1:14">
      <c r="A747" s="104"/>
      <c r="B747" s="104"/>
      <c r="C747" s="104"/>
      <c r="D747" s="104"/>
      <c r="E747" s="104"/>
      <c r="F747" s="104"/>
      <c r="G747" s="104"/>
      <c r="H747" s="104"/>
      <c r="I747" s="104"/>
      <c r="J747" s="104"/>
      <c r="K747" s="104"/>
      <c r="L747" s="104"/>
      <c r="M747" s="104"/>
      <c r="N747" s="104"/>
    </row>
    <row r="748" spans="1:14">
      <c r="A748" s="104"/>
      <c r="B748" s="104"/>
      <c r="C748" s="104"/>
      <c r="D748" s="104"/>
      <c r="E748" s="104"/>
      <c r="F748" s="104"/>
      <c r="G748" s="104"/>
      <c r="H748" s="104"/>
      <c r="I748" s="104"/>
      <c r="J748" s="104"/>
      <c r="K748" s="104"/>
      <c r="L748" s="104"/>
      <c r="M748" s="104"/>
      <c r="N748" s="104"/>
    </row>
    <row r="749" spans="1:14">
      <c r="A749" s="104"/>
      <c r="B749" s="104"/>
      <c r="C749" s="104"/>
      <c r="D749" s="104"/>
      <c r="E749" s="104"/>
      <c r="F749" s="104"/>
      <c r="G749" s="104"/>
      <c r="H749" s="104"/>
      <c r="I749" s="104"/>
      <c r="J749" s="104"/>
      <c r="K749" s="104"/>
      <c r="L749" s="104"/>
      <c r="M749" s="104"/>
      <c r="N749" s="104"/>
    </row>
    <row r="750" spans="1:14">
      <c r="A750" s="104"/>
      <c r="B750" s="104"/>
      <c r="C750" s="104"/>
      <c r="D750" s="104"/>
      <c r="E750" s="104"/>
      <c r="F750" s="104"/>
      <c r="G750" s="104"/>
      <c r="H750" s="104"/>
      <c r="I750" s="104"/>
      <c r="J750" s="104"/>
      <c r="K750" s="104"/>
      <c r="L750" s="104"/>
      <c r="M750" s="104"/>
      <c r="N750" s="104"/>
    </row>
    <row r="751" spans="1:14">
      <c r="A751" s="104"/>
      <c r="B751" s="104"/>
      <c r="C751" s="104"/>
      <c r="D751" s="104"/>
      <c r="E751" s="104"/>
      <c r="F751" s="104"/>
      <c r="G751" s="104"/>
      <c r="H751" s="104"/>
      <c r="I751" s="104"/>
      <c r="J751" s="104"/>
      <c r="K751" s="104"/>
      <c r="L751" s="104"/>
      <c r="M751" s="104"/>
      <c r="N751" s="104"/>
    </row>
    <row r="752" spans="1:14">
      <c r="A752" s="104"/>
      <c r="B752" s="104"/>
      <c r="C752" s="104"/>
      <c r="D752" s="104"/>
      <c r="E752" s="104"/>
      <c r="F752" s="104"/>
      <c r="G752" s="104"/>
      <c r="H752" s="104"/>
      <c r="I752" s="104"/>
      <c r="J752" s="104"/>
      <c r="K752" s="104"/>
      <c r="L752" s="104"/>
      <c r="M752" s="104"/>
      <c r="N752" s="104"/>
    </row>
    <row r="753" spans="1:14">
      <c r="A753" s="104"/>
      <c r="B753" s="104"/>
      <c r="C753" s="104"/>
      <c r="D753" s="104"/>
      <c r="E753" s="104"/>
      <c r="F753" s="104"/>
      <c r="G753" s="104"/>
      <c r="H753" s="104"/>
      <c r="I753" s="104"/>
      <c r="J753" s="104"/>
      <c r="K753" s="104"/>
      <c r="L753" s="104"/>
      <c r="M753" s="104"/>
      <c r="N753" s="104"/>
    </row>
    <row r="754" spans="1:14">
      <c r="A754" s="104"/>
      <c r="B754" s="104"/>
      <c r="C754" s="104"/>
      <c r="D754" s="104"/>
      <c r="E754" s="104"/>
      <c r="F754" s="104"/>
      <c r="G754" s="104"/>
      <c r="H754" s="104"/>
      <c r="I754" s="104"/>
      <c r="J754" s="104"/>
      <c r="K754" s="104"/>
      <c r="L754" s="104"/>
      <c r="M754" s="104"/>
      <c r="N754" s="104"/>
    </row>
    <row r="755" spans="1:14">
      <c r="A755" s="104"/>
      <c r="B755" s="104"/>
      <c r="C755" s="104"/>
      <c r="D755" s="104"/>
      <c r="E755" s="104"/>
      <c r="F755" s="104"/>
      <c r="G755" s="104"/>
      <c r="H755" s="104"/>
      <c r="I755" s="104"/>
      <c r="J755" s="104"/>
      <c r="K755" s="104"/>
      <c r="L755" s="104"/>
      <c r="M755" s="104"/>
      <c r="N755" s="104"/>
    </row>
    <row r="756" spans="1:14">
      <c r="A756" s="104"/>
      <c r="B756" s="104"/>
      <c r="C756" s="104"/>
      <c r="D756" s="104"/>
      <c r="E756" s="104"/>
      <c r="F756" s="104"/>
      <c r="G756" s="104"/>
      <c r="H756" s="104"/>
      <c r="I756" s="104"/>
      <c r="J756" s="104"/>
      <c r="K756" s="104"/>
      <c r="L756" s="104"/>
      <c r="M756" s="104"/>
      <c r="N756" s="104"/>
    </row>
    <row r="757" spans="1:14">
      <c r="A757" s="104"/>
      <c r="B757" s="104"/>
      <c r="C757" s="104"/>
      <c r="D757" s="104"/>
      <c r="E757" s="104"/>
      <c r="F757" s="104"/>
      <c r="G757" s="104"/>
      <c r="H757" s="104"/>
      <c r="I757" s="104"/>
      <c r="J757" s="104"/>
      <c r="K757" s="104"/>
      <c r="L757" s="104"/>
      <c r="M757" s="104"/>
      <c r="N757" s="104"/>
    </row>
    <row r="758" spans="1:14">
      <c r="A758" s="104"/>
      <c r="B758" s="104"/>
      <c r="C758" s="104"/>
      <c r="D758" s="104"/>
      <c r="E758" s="104"/>
      <c r="F758" s="104"/>
      <c r="G758" s="104"/>
      <c r="H758" s="104"/>
      <c r="I758" s="104"/>
      <c r="J758" s="104"/>
      <c r="K758" s="104"/>
      <c r="L758" s="104"/>
      <c r="M758" s="104"/>
      <c r="N758" s="104"/>
    </row>
    <row r="759" spans="1:14">
      <c r="A759" s="104"/>
      <c r="B759" s="104"/>
      <c r="C759" s="104"/>
      <c r="D759" s="104"/>
      <c r="E759" s="104"/>
      <c r="F759" s="104"/>
      <c r="G759" s="104"/>
      <c r="H759" s="104"/>
      <c r="I759" s="104"/>
      <c r="J759" s="104"/>
      <c r="K759" s="104"/>
      <c r="L759" s="104"/>
      <c r="M759" s="104"/>
      <c r="N759" s="104"/>
    </row>
    <row r="760" spans="1:14">
      <c r="A760" s="104"/>
      <c r="B760" s="104"/>
      <c r="C760" s="104"/>
      <c r="D760" s="104"/>
      <c r="E760" s="104"/>
      <c r="F760" s="104"/>
      <c r="G760" s="104"/>
      <c r="H760" s="104"/>
      <c r="I760" s="104"/>
      <c r="J760" s="104"/>
      <c r="K760" s="104"/>
      <c r="L760" s="104"/>
      <c r="M760" s="104"/>
      <c r="N760" s="104"/>
    </row>
    <row r="761" spans="1:14">
      <c r="A761" s="104"/>
      <c r="B761" s="104"/>
      <c r="C761" s="104"/>
      <c r="D761" s="104"/>
      <c r="E761" s="104"/>
      <c r="F761" s="104"/>
      <c r="G761" s="104"/>
      <c r="H761" s="104"/>
      <c r="I761" s="104"/>
      <c r="J761" s="104"/>
      <c r="K761" s="104"/>
      <c r="L761" s="104"/>
      <c r="M761" s="104"/>
      <c r="N761" s="104"/>
    </row>
    <row r="762" spans="1:14">
      <c r="A762" s="104"/>
      <c r="B762" s="104"/>
      <c r="C762" s="104"/>
      <c r="D762" s="104"/>
      <c r="E762" s="104"/>
      <c r="F762" s="104"/>
      <c r="G762" s="104"/>
      <c r="H762" s="104"/>
      <c r="I762" s="104"/>
      <c r="J762" s="104"/>
      <c r="K762" s="104"/>
      <c r="L762" s="104"/>
      <c r="M762" s="104"/>
      <c r="N762" s="104"/>
    </row>
    <row r="763" spans="1:14">
      <c r="A763" s="104"/>
      <c r="B763" s="104"/>
      <c r="C763" s="104"/>
      <c r="D763" s="104"/>
      <c r="E763" s="104"/>
      <c r="F763" s="104"/>
      <c r="G763" s="104"/>
      <c r="H763" s="104"/>
      <c r="I763" s="104"/>
      <c r="J763" s="104"/>
      <c r="K763" s="104"/>
      <c r="L763" s="104"/>
      <c r="M763" s="104"/>
      <c r="N763" s="104"/>
    </row>
    <row r="764" spans="1:14">
      <c r="A764" s="104"/>
      <c r="B764" s="104"/>
      <c r="C764" s="104"/>
      <c r="D764" s="104"/>
      <c r="E764" s="104"/>
      <c r="F764" s="104"/>
      <c r="G764" s="104"/>
      <c r="H764" s="104"/>
      <c r="I764" s="104"/>
      <c r="J764" s="104"/>
      <c r="K764" s="104"/>
      <c r="L764" s="104"/>
      <c r="M764" s="104"/>
      <c r="N764" s="104"/>
    </row>
    <row r="765" spans="1:14">
      <c r="A765" s="104"/>
      <c r="B765" s="104"/>
      <c r="C765" s="104"/>
      <c r="D765" s="104"/>
      <c r="E765" s="104"/>
      <c r="F765" s="104"/>
      <c r="G765" s="104"/>
      <c r="H765" s="104"/>
      <c r="I765" s="104"/>
      <c r="J765" s="104"/>
      <c r="K765" s="104"/>
      <c r="L765" s="104"/>
      <c r="M765" s="104"/>
      <c r="N765" s="104"/>
    </row>
    <row r="766" spans="1:14">
      <c r="A766" s="104"/>
      <c r="B766" s="104"/>
      <c r="C766" s="104"/>
      <c r="D766" s="104"/>
      <c r="E766" s="104"/>
      <c r="F766" s="104"/>
      <c r="G766" s="104"/>
      <c r="H766" s="104"/>
      <c r="I766" s="104"/>
      <c r="J766" s="104"/>
      <c r="K766" s="104"/>
      <c r="L766" s="104"/>
      <c r="M766" s="104"/>
      <c r="N766" s="104"/>
    </row>
    <row r="767" spans="1:14">
      <c r="A767" s="104"/>
      <c r="B767" s="104"/>
      <c r="C767" s="104"/>
      <c r="D767" s="104"/>
      <c r="E767" s="104"/>
      <c r="F767" s="104"/>
      <c r="G767" s="104"/>
      <c r="H767" s="104"/>
      <c r="I767" s="104"/>
      <c r="J767" s="104"/>
      <c r="K767" s="104"/>
      <c r="L767" s="104"/>
      <c r="M767" s="104"/>
      <c r="N767" s="104"/>
    </row>
    <row r="768" spans="1:14">
      <c r="A768" s="104"/>
      <c r="B768" s="104"/>
      <c r="C768" s="104"/>
      <c r="D768" s="104"/>
      <c r="E768" s="104"/>
      <c r="F768" s="104"/>
      <c r="G768" s="104"/>
      <c r="H768" s="104"/>
      <c r="I768" s="104"/>
      <c r="J768" s="104"/>
      <c r="K768" s="104"/>
      <c r="L768" s="104"/>
      <c r="M768" s="104"/>
      <c r="N768" s="104"/>
    </row>
    <row r="769" spans="1:14">
      <c r="A769" s="104"/>
      <c r="B769" s="104"/>
      <c r="C769" s="104"/>
      <c r="D769" s="104"/>
      <c r="E769" s="104"/>
      <c r="F769" s="104"/>
      <c r="G769" s="104"/>
      <c r="H769" s="104"/>
      <c r="I769" s="104"/>
      <c r="J769" s="104"/>
      <c r="K769" s="104"/>
      <c r="L769" s="104"/>
      <c r="M769" s="104"/>
      <c r="N769" s="104"/>
    </row>
    <row r="770" spans="1:14">
      <c r="A770" s="104"/>
      <c r="B770" s="104"/>
      <c r="C770" s="104"/>
      <c r="D770" s="104"/>
      <c r="E770" s="104"/>
      <c r="F770" s="104"/>
      <c r="G770" s="104"/>
      <c r="H770" s="104"/>
      <c r="I770" s="104"/>
      <c r="J770" s="104"/>
      <c r="K770" s="104"/>
      <c r="L770" s="104"/>
      <c r="M770" s="104"/>
      <c r="N770" s="104"/>
    </row>
    <row r="771" spans="1:14">
      <c r="A771" s="104"/>
      <c r="B771" s="104"/>
      <c r="C771" s="104"/>
      <c r="D771" s="104"/>
      <c r="E771" s="104"/>
      <c r="F771" s="104"/>
      <c r="G771" s="104"/>
      <c r="H771" s="104"/>
      <c r="I771" s="104"/>
      <c r="J771" s="104"/>
      <c r="K771" s="104"/>
      <c r="L771" s="104"/>
      <c r="M771" s="104"/>
      <c r="N771" s="104"/>
    </row>
    <row r="772" spans="1:14">
      <c r="A772" s="104"/>
      <c r="B772" s="104"/>
      <c r="C772" s="104"/>
      <c r="D772" s="104"/>
      <c r="E772" s="104"/>
      <c r="F772" s="104"/>
      <c r="G772" s="104"/>
      <c r="H772" s="104"/>
      <c r="I772" s="104"/>
      <c r="J772" s="104"/>
      <c r="K772" s="104"/>
      <c r="L772" s="104"/>
      <c r="M772" s="104"/>
      <c r="N772" s="104"/>
    </row>
    <row r="773" spans="1:14">
      <c r="A773" s="104"/>
      <c r="B773" s="104"/>
      <c r="C773" s="104"/>
      <c r="D773" s="104"/>
      <c r="E773" s="104"/>
      <c r="F773" s="104"/>
      <c r="G773" s="104"/>
      <c r="H773" s="104"/>
      <c r="I773" s="104"/>
      <c r="J773" s="104"/>
      <c r="K773" s="104"/>
      <c r="L773" s="104"/>
      <c r="M773" s="104"/>
      <c r="N773" s="104"/>
    </row>
    <row r="774" spans="1:14">
      <c r="A774" s="104"/>
      <c r="B774" s="104"/>
      <c r="C774" s="104"/>
      <c r="D774" s="104"/>
      <c r="E774" s="104"/>
      <c r="F774" s="104"/>
      <c r="G774" s="104"/>
      <c r="H774" s="104"/>
      <c r="I774" s="104"/>
      <c r="J774" s="104"/>
      <c r="K774" s="104"/>
      <c r="L774" s="104"/>
      <c r="M774" s="104"/>
      <c r="N774" s="104"/>
    </row>
    <row r="775" spans="1:14">
      <c r="A775" s="104"/>
      <c r="B775" s="104"/>
      <c r="C775" s="104"/>
      <c r="D775" s="104"/>
      <c r="E775" s="104"/>
      <c r="F775" s="104"/>
      <c r="G775" s="104"/>
      <c r="H775" s="104"/>
      <c r="I775" s="104"/>
      <c r="J775" s="104"/>
      <c r="K775" s="104"/>
      <c r="L775" s="104"/>
      <c r="M775" s="104"/>
      <c r="N775" s="104"/>
    </row>
    <row r="776" spans="1:14">
      <c r="A776" s="104"/>
      <c r="B776" s="104"/>
      <c r="C776" s="104"/>
      <c r="D776" s="104"/>
      <c r="E776" s="104"/>
      <c r="F776" s="104"/>
      <c r="G776" s="104"/>
      <c r="H776" s="104"/>
      <c r="I776" s="104"/>
      <c r="J776" s="104"/>
      <c r="K776" s="104"/>
      <c r="L776" s="104"/>
      <c r="M776" s="104"/>
      <c r="N776" s="104"/>
    </row>
    <row r="777" spans="1:14">
      <c r="A777" s="104"/>
      <c r="B777" s="104"/>
      <c r="C777" s="104"/>
      <c r="D777" s="104"/>
      <c r="E777" s="104"/>
      <c r="F777" s="104"/>
      <c r="G777" s="104"/>
      <c r="H777" s="104"/>
      <c r="I777" s="104"/>
      <c r="J777" s="104"/>
      <c r="K777" s="104"/>
      <c r="L777" s="104"/>
      <c r="M777" s="104"/>
      <c r="N777" s="104"/>
    </row>
    <row r="778" spans="1:14">
      <c r="A778" s="104"/>
      <c r="B778" s="104"/>
      <c r="C778" s="104"/>
      <c r="D778" s="104"/>
      <c r="E778" s="104"/>
      <c r="F778" s="104"/>
      <c r="G778" s="104"/>
      <c r="H778" s="104"/>
      <c r="I778" s="104"/>
      <c r="J778" s="104"/>
      <c r="K778" s="104"/>
      <c r="L778" s="104"/>
      <c r="M778" s="104"/>
      <c r="N778" s="104"/>
    </row>
    <row r="779" spans="1:14">
      <c r="A779" s="104"/>
      <c r="B779" s="104"/>
      <c r="C779" s="104"/>
      <c r="D779" s="104"/>
      <c r="E779" s="104"/>
      <c r="F779" s="104"/>
      <c r="G779" s="104"/>
      <c r="H779" s="104"/>
      <c r="I779" s="104"/>
      <c r="J779" s="104"/>
      <c r="K779" s="104"/>
      <c r="L779" s="104"/>
      <c r="M779" s="104"/>
      <c r="N779" s="104"/>
    </row>
    <row r="780" spans="1:14">
      <c r="A780" s="104"/>
      <c r="B780" s="104"/>
      <c r="C780" s="104"/>
      <c r="D780" s="104"/>
      <c r="E780" s="104"/>
      <c r="F780" s="104"/>
      <c r="G780" s="104"/>
      <c r="H780" s="104"/>
      <c r="I780" s="104"/>
      <c r="J780" s="104"/>
      <c r="K780" s="104"/>
      <c r="L780" s="104"/>
      <c r="M780" s="104"/>
      <c r="N780" s="104"/>
    </row>
    <row r="781" spans="1:14">
      <c r="A781" s="104"/>
      <c r="B781" s="104"/>
      <c r="C781" s="104"/>
      <c r="D781" s="104"/>
      <c r="E781" s="104"/>
      <c r="F781" s="104"/>
      <c r="G781" s="104"/>
      <c r="H781" s="104"/>
      <c r="I781" s="104"/>
      <c r="J781" s="104"/>
      <c r="K781" s="104"/>
      <c r="L781" s="104"/>
      <c r="M781" s="104"/>
      <c r="N781" s="104"/>
    </row>
    <row r="782" spans="1:14">
      <c r="A782" s="104"/>
      <c r="B782" s="104"/>
      <c r="C782" s="104"/>
      <c r="D782" s="104"/>
      <c r="E782" s="104"/>
      <c r="F782" s="104"/>
      <c r="G782" s="104"/>
      <c r="H782" s="104"/>
      <c r="I782" s="104"/>
      <c r="J782" s="104"/>
      <c r="K782" s="104"/>
      <c r="L782" s="104"/>
      <c r="M782" s="104"/>
      <c r="N782" s="104"/>
    </row>
    <row r="783" spans="1:14">
      <c r="A783" s="104"/>
      <c r="B783" s="104"/>
      <c r="C783" s="104"/>
      <c r="D783" s="104"/>
      <c r="E783" s="104"/>
      <c r="F783" s="104"/>
      <c r="G783" s="104"/>
      <c r="H783" s="104"/>
      <c r="I783" s="104"/>
      <c r="J783" s="104"/>
      <c r="K783" s="104"/>
      <c r="L783" s="104"/>
      <c r="M783" s="104"/>
      <c r="N783" s="104"/>
    </row>
    <row r="784" spans="1:14">
      <c r="A784" s="104"/>
      <c r="B784" s="104"/>
      <c r="C784" s="104"/>
      <c r="D784" s="104"/>
      <c r="E784" s="104"/>
      <c r="F784" s="104"/>
      <c r="G784" s="104"/>
      <c r="H784" s="104"/>
      <c r="I784" s="104"/>
      <c r="J784" s="104"/>
      <c r="K784" s="104"/>
      <c r="L784" s="104"/>
      <c r="M784" s="104"/>
      <c r="N784" s="104"/>
    </row>
    <row r="785" spans="1:14">
      <c r="A785" s="104"/>
      <c r="B785" s="104"/>
      <c r="C785" s="104"/>
      <c r="D785" s="104"/>
      <c r="E785" s="104"/>
      <c r="F785" s="104"/>
      <c r="G785" s="104"/>
      <c r="H785" s="104"/>
      <c r="I785" s="104"/>
      <c r="J785" s="104"/>
      <c r="K785" s="104"/>
      <c r="L785" s="104"/>
      <c r="M785" s="104"/>
      <c r="N785" s="104"/>
    </row>
    <row r="786" spans="1:14">
      <c r="A786" s="104"/>
      <c r="B786" s="104"/>
      <c r="C786" s="104"/>
      <c r="D786" s="104"/>
      <c r="E786" s="104"/>
      <c r="F786" s="104"/>
      <c r="G786" s="104"/>
      <c r="H786" s="104"/>
      <c r="I786" s="104"/>
      <c r="J786" s="104"/>
      <c r="K786" s="104"/>
      <c r="L786" s="104"/>
      <c r="M786" s="104"/>
      <c r="N786" s="104"/>
    </row>
    <row r="787" spans="1:14">
      <c r="A787" s="104"/>
      <c r="B787" s="104"/>
      <c r="C787" s="104"/>
      <c r="D787" s="104"/>
      <c r="E787" s="104"/>
      <c r="F787" s="104"/>
      <c r="G787" s="104"/>
      <c r="H787" s="104"/>
      <c r="I787" s="104"/>
      <c r="J787" s="104"/>
      <c r="K787" s="104"/>
      <c r="L787" s="104"/>
      <c r="M787" s="104"/>
      <c r="N787" s="104"/>
    </row>
    <row r="788" spans="1:14">
      <c r="A788" s="104"/>
      <c r="B788" s="104"/>
      <c r="C788" s="104"/>
      <c r="D788" s="104"/>
      <c r="E788" s="104"/>
      <c r="F788" s="104"/>
      <c r="G788" s="104"/>
      <c r="H788" s="104"/>
      <c r="I788" s="104"/>
      <c r="J788" s="104"/>
      <c r="K788" s="104"/>
      <c r="L788" s="104"/>
      <c r="M788" s="104"/>
      <c r="N788" s="104"/>
    </row>
    <row r="789" spans="1:14">
      <c r="A789" s="104"/>
      <c r="B789" s="104"/>
      <c r="C789" s="104"/>
      <c r="D789" s="104"/>
      <c r="E789" s="104"/>
      <c r="F789" s="104"/>
      <c r="G789" s="104"/>
      <c r="H789" s="104"/>
      <c r="I789" s="104"/>
      <c r="J789" s="104"/>
      <c r="K789" s="104"/>
      <c r="L789" s="104"/>
      <c r="M789" s="104"/>
      <c r="N789" s="104"/>
    </row>
    <row r="790" spans="1:14">
      <c r="A790" s="104"/>
      <c r="B790" s="104"/>
      <c r="C790" s="104"/>
      <c r="D790" s="104"/>
      <c r="E790" s="104"/>
      <c r="F790" s="104"/>
      <c r="G790" s="104"/>
      <c r="H790" s="104"/>
      <c r="I790" s="104"/>
      <c r="J790" s="104"/>
      <c r="K790" s="104"/>
      <c r="L790" s="104"/>
      <c r="M790" s="104"/>
      <c r="N790" s="104"/>
    </row>
    <row r="791" spans="1:14">
      <c r="A791" s="104"/>
      <c r="B791" s="104"/>
      <c r="C791" s="104"/>
      <c r="D791" s="104"/>
      <c r="E791" s="104"/>
      <c r="F791" s="104"/>
      <c r="G791" s="104"/>
      <c r="H791" s="104"/>
      <c r="I791" s="104"/>
      <c r="J791" s="104"/>
      <c r="K791" s="104"/>
      <c r="L791" s="104"/>
      <c r="M791" s="104"/>
      <c r="N791" s="104"/>
    </row>
    <row r="792" spans="1:14">
      <c r="A792" s="104"/>
      <c r="B792" s="104"/>
      <c r="C792" s="104"/>
      <c r="D792" s="104"/>
      <c r="E792" s="104"/>
      <c r="F792" s="104"/>
      <c r="G792" s="104"/>
      <c r="H792" s="104"/>
      <c r="I792" s="104"/>
      <c r="J792" s="104"/>
      <c r="K792" s="104"/>
      <c r="L792" s="104"/>
      <c r="M792" s="104"/>
      <c r="N792" s="104"/>
    </row>
    <row r="793" spans="1:14">
      <c r="A793" s="104"/>
      <c r="B793" s="104"/>
      <c r="C793" s="104"/>
      <c r="D793" s="104"/>
      <c r="E793" s="104"/>
      <c r="F793" s="104"/>
      <c r="G793" s="104"/>
      <c r="H793" s="104"/>
      <c r="I793" s="104"/>
      <c r="J793" s="104"/>
      <c r="K793" s="104"/>
      <c r="L793" s="104"/>
      <c r="M793" s="104"/>
      <c r="N793" s="104"/>
    </row>
    <row r="794" spans="1:14">
      <c r="A794" s="104"/>
      <c r="B794" s="104"/>
      <c r="C794" s="104"/>
      <c r="D794" s="104"/>
      <c r="E794" s="104"/>
      <c r="F794" s="104"/>
      <c r="G794" s="104"/>
      <c r="H794" s="104"/>
      <c r="I794" s="104"/>
      <c r="J794" s="104"/>
      <c r="K794" s="104"/>
      <c r="L794" s="104"/>
      <c r="M794" s="104"/>
      <c r="N794" s="104"/>
    </row>
    <row r="795" spans="1:14">
      <c r="A795" s="104"/>
      <c r="B795" s="104"/>
      <c r="C795" s="104"/>
      <c r="D795" s="104"/>
      <c r="E795" s="104"/>
      <c r="F795" s="104"/>
      <c r="G795" s="104"/>
      <c r="H795" s="104"/>
      <c r="I795" s="104"/>
      <c r="J795" s="104"/>
      <c r="K795" s="104"/>
      <c r="L795" s="104"/>
      <c r="M795" s="104"/>
      <c r="N795" s="104"/>
    </row>
    <row r="796" spans="1:14">
      <c r="A796" s="104"/>
      <c r="B796" s="104"/>
      <c r="C796" s="104"/>
      <c r="D796" s="104"/>
      <c r="E796" s="104"/>
      <c r="F796" s="104"/>
      <c r="G796" s="104"/>
      <c r="H796" s="104"/>
      <c r="I796" s="104"/>
      <c r="J796" s="104"/>
      <c r="K796" s="104"/>
      <c r="L796" s="104"/>
      <c r="M796" s="104"/>
      <c r="N796" s="104"/>
    </row>
    <row r="797" spans="1:14">
      <c r="A797" s="104"/>
      <c r="B797" s="104"/>
      <c r="C797" s="104"/>
      <c r="D797" s="104"/>
      <c r="E797" s="104"/>
      <c r="F797" s="104"/>
      <c r="G797" s="104"/>
      <c r="H797" s="104"/>
      <c r="I797" s="104"/>
      <c r="J797" s="104"/>
      <c r="K797" s="104"/>
      <c r="L797" s="104"/>
      <c r="M797" s="104"/>
      <c r="N797" s="104"/>
    </row>
    <row r="798" spans="1:14">
      <c r="A798" s="104"/>
      <c r="B798" s="104"/>
      <c r="C798" s="104"/>
      <c r="D798" s="104"/>
      <c r="E798" s="104"/>
      <c r="F798" s="104"/>
      <c r="G798" s="104"/>
      <c r="H798" s="104"/>
      <c r="I798" s="104"/>
      <c r="J798" s="104"/>
      <c r="K798" s="104"/>
      <c r="L798" s="104"/>
      <c r="M798" s="104"/>
      <c r="N798" s="104"/>
    </row>
    <row r="799" spans="1:14">
      <c r="A799" s="104"/>
      <c r="B799" s="104"/>
      <c r="C799" s="104"/>
      <c r="D799" s="104"/>
      <c r="E799" s="104"/>
      <c r="F799" s="104"/>
      <c r="G799" s="104"/>
      <c r="H799" s="104"/>
      <c r="I799" s="104"/>
      <c r="J799" s="104"/>
      <c r="K799" s="104"/>
      <c r="L799" s="104"/>
      <c r="M799" s="104"/>
      <c r="N799" s="104"/>
    </row>
    <row r="800" spans="1:14">
      <c r="A800" s="104"/>
      <c r="B800" s="104"/>
      <c r="C800" s="104"/>
      <c r="D800" s="104"/>
      <c r="E800" s="104"/>
      <c r="F800" s="104"/>
      <c r="G800" s="104"/>
      <c r="H800" s="104"/>
      <c r="I800" s="104"/>
      <c r="J800" s="104"/>
      <c r="K800" s="104"/>
      <c r="L800" s="104"/>
      <c r="M800" s="104"/>
      <c r="N800" s="104"/>
    </row>
    <row r="801" spans="1:14">
      <c r="A801" s="104"/>
      <c r="B801" s="104"/>
      <c r="C801" s="104"/>
      <c r="D801" s="104"/>
      <c r="E801" s="104"/>
      <c r="F801" s="104"/>
      <c r="G801" s="104"/>
      <c r="H801" s="104"/>
      <c r="I801" s="104"/>
      <c r="J801" s="104"/>
      <c r="K801" s="104"/>
      <c r="L801" s="104"/>
      <c r="M801" s="104"/>
      <c r="N801" s="104"/>
    </row>
    <row r="802" spans="1:14">
      <c r="A802" s="104"/>
      <c r="B802" s="104"/>
      <c r="C802" s="104"/>
      <c r="D802" s="104"/>
      <c r="E802" s="104"/>
      <c r="F802" s="104"/>
      <c r="G802" s="104"/>
      <c r="H802" s="104"/>
      <c r="I802" s="104"/>
      <c r="J802" s="104"/>
      <c r="K802" s="104"/>
      <c r="L802" s="104"/>
      <c r="M802" s="104"/>
      <c r="N802" s="104"/>
    </row>
    <row r="803" spans="1:14">
      <c r="A803" s="104"/>
      <c r="B803" s="104"/>
      <c r="C803" s="104"/>
      <c r="D803" s="104"/>
      <c r="E803" s="104"/>
      <c r="F803" s="104"/>
      <c r="G803" s="104"/>
      <c r="H803" s="104"/>
      <c r="I803" s="104"/>
      <c r="J803" s="104"/>
      <c r="K803" s="104"/>
      <c r="L803" s="104"/>
      <c r="M803" s="104"/>
      <c r="N803" s="104"/>
    </row>
    <row r="804" spans="1:14">
      <c r="A804" s="104"/>
      <c r="B804" s="104"/>
      <c r="C804" s="104"/>
      <c r="D804" s="104"/>
      <c r="E804" s="104"/>
      <c r="F804" s="104"/>
      <c r="G804" s="104"/>
      <c r="H804" s="104"/>
      <c r="I804" s="104"/>
      <c r="J804" s="104"/>
      <c r="K804" s="104"/>
      <c r="L804" s="104"/>
      <c r="M804" s="104"/>
      <c r="N804" s="104"/>
    </row>
    <row r="805" spans="1:14">
      <c r="A805" s="104"/>
      <c r="B805" s="104"/>
      <c r="C805" s="104"/>
      <c r="D805" s="104"/>
      <c r="E805" s="104"/>
      <c r="F805" s="104"/>
      <c r="G805" s="104"/>
      <c r="H805" s="104"/>
      <c r="I805" s="104"/>
      <c r="J805" s="104"/>
      <c r="K805" s="104"/>
      <c r="L805" s="104"/>
      <c r="M805" s="104"/>
      <c r="N805" s="104"/>
    </row>
    <row r="806" spans="1:14">
      <c r="A806" s="104"/>
      <c r="B806" s="104"/>
      <c r="C806" s="104"/>
      <c r="D806" s="104"/>
      <c r="E806" s="104"/>
      <c r="F806" s="104"/>
      <c r="G806" s="104"/>
      <c r="H806" s="104"/>
      <c r="I806" s="104"/>
      <c r="J806" s="104"/>
      <c r="K806" s="104"/>
      <c r="L806" s="104"/>
      <c r="M806" s="104"/>
      <c r="N806" s="104"/>
    </row>
    <row r="807" spans="1:14">
      <c r="A807" s="104"/>
      <c r="B807" s="104"/>
      <c r="C807" s="104"/>
      <c r="D807" s="104"/>
      <c r="E807" s="104"/>
      <c r="F807" s="104"/>
      <c r="G807" s="104"/>
      <c r="H807" s="104"/>
      <c r="I807" s="104"/>
      <c r="J807" s="104"/>
      <c r="K807" s="104"/>
      <c r="L807" s="104"/>
      <c r="M807" s="104"/>
      <c r="N807" s="104"/>
    </row>
    <row r="808" spans="1:14">
      <c r="A808" s="104"/>
      <c r="B808" s="104"/>
      <c r="C808" s="104"/>
      <c r="D808" s="104"/>
      <c r="E808" s="104"/>
      <c r="F808" s="104"/>
      <c r="G808" s="104"/>
      <c r="H808" s="104"/>
      <c r="I808" s="104"/>
      <c r="J808" s="104"/>
      <c r="K808" s="104"/>
      <c r="L808" s="104"/>
      <c r="M808" s="104"/>
      <c r="N808" s="104"/>
    </row>
    <row r="809" spans="1:14">
      <c r="A809" s="104"/>
      <c r="B809" s="104"/>
      <c r="C809" s="104"/>
      <c r="D809" s="104"/>
      <c r="E809" s="104"/>
      <c r="F809" s="104"/>
      <c r="G809" s="104"/>
      <c r="H809" s="104"/>
      <c r="I809" s="104"/>
      <c r="J809" s="104"/>
      <c r="K809" s="104"/>
      <c r="L809" s="104"/>
      <c r="M809" s="104"/>
      <c r="N809" s="104"/>
    </row>
    <row r="810" spans="1:14">
      <c r="A810" s="104"/>
      <c r="B810" s="104"/>
      <c r="C810" s="104"/>
      <c r="D810" s="104"/>
      <c r="E810" s="104"/>
      <c r="F810" s="104"/>
      <c r="G810" s="104"/>
      <c r="H810" s="104"/>
      <c r="I810" s="104"/>
      <c r="J810" s="104"/>
      <c r="K810" s="104"/>
      <c r="L810" s="104"/>
      <c r="M810" s="104"/>
      <c r="N810" s="104"/>
    </row>
    <row r="811" spans="1:14">
      <c r="A811" s="104"/>
      <c r="B811" s="104"/>
      <c r="C811" s="104"/>
      <c r="D811" s="104"/>
      <c r="E811" s="104"/>
      <c r="F811" s="104"/>
      <c r="G811" s="104"/>
      <c r="H811" s="104"/>
      <c r="I811" s="104"/>
      <c r="J811" s="104"/>
      <c r="K811" s="104"/>
      <c r="L811" s="104"/>
      <c r="M811" s="104"/>
      <c r="N811" s="104"/>
    </row>
    <row r="812" spans="1:14">
      <c r="A812" s="104"/>
      <c r="B812" s="104"/>
      <c r="C812" s="104"/>
      <c r="D812" s="104"/>
      <c r="E812" s="104"/>
      <c r="F812" s="104"/>
      <c r="G812" s="104"/>
      <c r="H812" s="104"/>
      <c r="I812" s="104"/>
      <c r="J812" s="104"/>
      <c r="K812" s="104"/>
      <c r="L812" s="104"/>
      <c r="M812" s="104"/>
      <c r="N812" s="104"/>
    </row>
    <row r="813" spans="1:14">
      <c r="A813" s="104"/>
      <c r="B813" s="104"/>
      <c r="C813" s="104"/>
      <c r="D813" s="104"/>
      <c r="E813" s="104"/>
      <c r="F813" s="104"/>
      <c r="G813" s="104"/>
      <c r="H813" s="104"/>
      <c r="I813" s="104"/>
      <c r="J813" s="104"/>
      <c r="K813" s="104"/>
      <c r="L813" s="104"/>
      <c r="M813" s="104"/>
      <c r="N813" s="104"/>
    </row>
    <row r="814" spans="1:14">
      <c r="A814" s="104"/>
      <c r="B814" s="104"/>
      <c r="C814" s="104"/>
      <c r="D814" s="104"/>
      <c r="E814" s="104"/>
      <c r="F814" s="104"/>
      <c r="G814" s="104"/>
      <c r="H814" s="104"/>
      <c r="I814" s="104"/>
      <c r="J814" s="104"/>
      <c r="K814" s="104"/>
      <c r="L814" s="104"/>
      <c r="M814" s="104"/>
      <c r="N814" s="104"/>
    </row>
    <row r="815" spans="1:14">
      <c r="A815" s="104"/>
      <c r="B815" s="104"/>
      <c r="C815" s="104"/>
      <c r="D815" s="104"/>
      <c r="E815" s="104"/>
      <c r="F815" s="104"/>
      <c r="G815" s="104"/>
      <c r="H815" s="104"/>
      <c r="I815" s="104"/>
      <c r="J815" s="104"/>
      <c r="K815" s="104"/>
      <c r="L815" s="104"/>
      <c r="M815" s="104"/>
      <c r="N815" s="104"/>
    </row>
    <row r="816" spans="1:14">
      <c r="A816" s="104"/>
      <c r="B816" s="104"/>
      <c r="C816" s="104"/>
      <c r="D816" s="104"/>
      <c r="E816" s="104"/>
      <c r="F816" s="104"/>
      <c r="G816" s="104"/>
      <c r="H816" s="104"/>
      <c r="I816" s="104"/>
      <c r="J816" s="104"/>
      <c r="K816" s="104"/>
      <c r="L816" s="104"/>
      <c r="M816" s="104"/>
      <c r="N816" s="104"/>
    </row>
    <row r="817" spans="1:14">
      <c r="A817" s="104"/>
      <c r="B817" s="104"/>
      <c r="C817" s="104"/>
      <c r="D817" s="104"/>
      <c r="E817" s="104"/>
      <c r="F817" s="104"/>
      <c r="G817" s="104"/>
      <c r="H817" s="104"/>
      <c r="I817" s="104"/>
      <c r="J817" s="104"/>
      <c r="K817" s="104"/>
      <c r="L817" s="104"/>
      <c r="M817" s="104"/>
      <c r="N817" s="104"/>
    </row>
    <row r="818" spans="1:14">
      <c r="A818" s="104"/>
      <c r="B818" s="104"/>
      <c r="C818" s="104"/>
      <c r="D818" s="104"/>
      <c r="E818" s="104"/>
      <c r="F818" s="104"/>
      <c r="G818" s="104"/>
      <c r="H818" s="104"/>
      <c r="I818" s="104"/>
      <c r="J818" s="104"/>
      <c r="K818" s="104"/>
      <c r="L818" s="104"/>
      <c r="M818" s="104"/>
      <c r="N818" s="104"/>
    </row>
    <row r="819" spans="1:14">
      <c r="A819" s="104"/>
      <c r="B819" s="104"/>
      <c r="C819" s="104"/>
      <c r="D819" s="104"/>
      <c r="E819" s="104"/>
      <c r="F819" s="104"/>
      <c r="G819" s="104"/>
      <c r="H819" s="104"/>
      <c r="I819" s="104"/>
      <c r="J819" s="104"/>
      <c r="K819" s="104"/>
      <c r="L819" s="104"/>
      <c r="M819" s="104"/>
      <c r="N819" s="104"/>
    </row>
    <row r="820" spans="1:14">
      <c r="A820" s="104"/>
      <c r="B820" s="104"/>
      <c r="C820" s="104"/>
      <c r="D820" s="104"/>
      <c r="E820" s="104"/>
      <c r="F820" s="104"/>
      <c r="G820" s="104"/>
      <c r="H820" s="104"/>
      <c r="I820" s="104"/>
      <c r="J820" s="104"/>
      <c r="K820" s="104"/>
      <c r="L820" s="104"/>
      <c r="M820" s="104"/>
      <c r="N820" s="104"/>
    </row>
    <row r="821" spans="1:14">
      <c r="A821" s="104"/>
      <c r="B821" s="104"/>
      <c r="C821" s="104"/>
      <c r="D821" s="104"/>
      <c r="E821" s="104"/>
      <c r="F821" s="104"/>
      <c r="G821" s="104"/>
      <c r="H821" s="104"/>
      <c r="I821" s="104"/>
      <c r="J821" s="104"/>
      <c r="K821" s="104"/>
      <c r="L821" s="104"/>
      <c r="M821" s="104"/>
      <c r="N821" s="104"/>
    </row>
    <row r="822" spans="1:14">
      <c r="A822" s="104"/>
      <c r="B822" s="104"/>
      <c r="C822" s="104"/>
      <c r="D822" s="104"/>
      <c r="E822" s="104"/>
      <c r="F822" s="104"/>
      <c r="G822" s="104"/>
      <c r="H822" s="104"/>
      <c r="I822" s="104"/>
      <c r="J822" s="104"/>
      <c r="K822" s="104"/>
      <c r="L822" s="104"/>
      <c r="M822" s="104"/>
      <c r="N822" s="104"/>
    </row>
    <row r="823" spans="1:14">
      <c r="A823" s="104"/>
      <c r="B823" s="104"/>
      <c r="C823" s="104"/>
      <c r="D823" s="104"/>
      <c r="E823" s="104"/>
      <c r="F823" s="104"/>
      <c r="G823" s="104"/>
      <c r="H823" s="104"/>
      <c r="I823" s="104"/>
      <c r="J823" s="104"/>
      <c r="K823" s="104"/>
      <c r="L823" s="104"/>
      <c r="M823" s="104"/>
      <c r="N823" s="104"/>
    </row>
    <row r="824" spans="1:14">
      <c r="A824" s="104"/>
      <c r="B824" s="104"/>
      <c r="C824" s="104"/>
      <c r="D824" s="104"/>
      <c r="E824" s="104"/>
      <c r="F824" s="104"/>
      <c r="G824" s="104"/>
      <c r="H824" s="104"/>
      <c r="I824" s="104"/>
      <c r="J824" s="104"/>
      <c r="K824" s="104"/>
      <c r="L824" s="104"/>
      <c r="M824" s="104"/>
      <c r="N824" s="104"/>
    </row>
    <row r="825" spans="1:14">
      <c r="A825" s="104"/>
      <c r="B825" s="104"/>
      <c r="C825" s="104"/>
      <c r="D825" s="104"/>
      <c r="E825" s="104"/>
      <c r="F825" s="104"/>
      <c r="G825" s="104"/>
      <c r="H825" s="104"/>
      <c r="I825" s="104"/>
      <c r="J825" s="104"/>
      <c r="K825" s="104"/>
      <c r="L825" s="104"/>
      <c r="M825" s="104"/>
      <c r="N825" s="104"/>
    </row>
    <row r="826" spans="1:14">
      <c r="A826" s="104"/>
      <c r="B826" s="104"/>
      <c r="C826" s="104"/>
      <c r="D826" s="104"/>
      <c r="E826" s="104"/>
      <c r="F826" s="104"/>
      <c r="G826" s="104"/>
      <c r="H826" s="104"/>
      <c r="I826" s="104"/>
      <c r="J826" s="104"/>
      <c r="K826" s="104"/>
      <c r="L826" s="104"/>
      <c r="M826" s="104"/>
      <c r="N826" s="104"/>
    </row>
    <row r="827" spans="1:14">
      <c r="A827" s="104"/>
      <c r="B827" s="104"/>
      <c r="C827" s="104"/>
      <c r="D827" s="104"/>
      <c r="E827" s="104"/>
      <c r="F827" s="104"/>
      <c r="G827" s="104"/>
      <c r="H827" s="104"/>
      <c r="I827" s="104"/>
      <c r="J827" s="104"/>
      <c r="K827" s="104"/>
      <c r="L827" s="104"/>
      <c r="M827" s="104"/>
      <c r="N827" s="104"/>
    </row>
    <row r="828" spans="1:14">
      <c r="A828" s="104"/>
      <c r="B828" s="104"/>
      <c r="C828" s="104"/>
      <c r="D828" s="104"/>
      <c r="E828" s="104"/>
      <c r="F828" s="104"/>
      <c r="G828" s="104"/>
      <c r="H828" s="104"/>
      <c r="I828" s="104"/>
      <c r="J828" s="104"/>
      <c r="K828" s="104"/>
      <c r="L828" s="104"/>
      <c r="M828" s="104"/>
      <c r="N828" s="104"/>
    </row>
    <row r="829" spans="1:14">
      <c r="A829" s="104"/>
      <c r="B829" s="104"/>
      <c r="C829" s="104"/>
      <c r="D829" s="104"/>
      <c r="E829" s="104"/>
      <c r="F829" s="104"/>
      <c r="G829" s="104"/>
      <c r="H829" s="104"/>
      <c r="I829" s="104"/>
      <c r="J829" s="104"/>
      <c r="K829" s="104"/>
      <c r="L829" s="104"/>
      <c r="M829" s="104"/>
      <c r="N829" s="104"/>
    </row>
    <row r="830" spans="1:14">
      <c r="A830" s="104"/>
      <c r="B830" s="104"/>
      <c r="C830" s="104"/>
      <c r="D830" s="104"/>
      <c r="E830" s="104"/>
      <c r="F830" s="104"/>
      <c r="G830" s="104"/>
      <c r="H830" s="104"/>
      <c r="I830" s="104"/>
      <c r="J830" s="104"/>
      <c r="K830" s="104"/>
      <c r="L830" s="104"/>
      <c r="M830" s="104"/>
      <c r="N830" s="104"/>
    </row>
    <row r="831" spans="1:14">
      <c r="A831" s="104"/>
      <c r="B831" s="104"/>
      <c r="C831" s="104"/>
      <c r="D831" s="104"/>
      <c r="E831" s="104"/>
      <c r="F831" s="104"/>
      <c r="G831" s="104"/>
      <c r="H831" s="104"/>
      <c r="I831" s="104"/>
      <c r="J831" s="104"/>
      <c r="K831" s="104"/>
      <c r="L831" s="104"/>
      <c r="M831" s="104"/>
      <c r="N831" s="104"/>
    </row>
    <row r="832" spans="1:14">
      <c r="A832" s="104"/>
      <c r="B832" s="104"/>
      <c r="C832" s="104"/>
      <c r="D832" s="104"/>
      <c r="E832" s="104"/>
      <c r="F832" s="104"/>
      <c r="G832" s="104"/>
      <c r="H832" s="104"/>
      <c r="I832" s="104"/>
      <c r="J832" s="104"/>
      <c r="K832" s="104"/>
      <c r="L832" s="104"/>
      <c r="M832" s="104"/>
      <c r="N832" s="104"/>
    </row>
    <row r="833" spans="1:14">
      <c r="A833" s="104"/>
      <c r="B833" s="104"/>
      <c r="C833" s="104"/>
      <c r="D833" s="104"/>
      <c r="E833" s="104"/>
      <c r="F833" s="104"/>
      <c r="G833" s="104"/>
      <c r="H833" s="104"/>
      <c r="I833" s="104"/>
      <c r="J833" s="104"/>
      <c r="K833" s="104"/>
      <c r="L833" s="104"/>
      <c r="M833" s="104"/>
      <c r="N833" s="104"/>
    </row>
    <row r="834" spans="1:14">
      <c r="A834" s="104"/>
      <c r="B834" s="104"/>
      <c r="C834" s="104"/>
      <c r="D834" s="104"/>
      <c r="E834" s="104"/>
      <c r="F834" s="104"/>
      <c r="G834" s="104"/>
      <c r="H834" s="104"/>
      <c r="I834" s="104"/>
      <c r="J834" s="104"/>
      <c r="K834" s="104"/>
      <c r="L834" s="104"/>
      <c r="M834" s="104"/>
      <c r="N834" s="104"/>
    </row>
    <row r="835" spans="1:14">
      <c r="A835" s="104"/>
      <c r="B835" s="104"/>
      <c r="C835" s="104"/>
      <c r="D835" s="104"/>
      <c r="E835" s="104"/>
      <c r="F835" s="104"/>
      <c r="G835" s="104"/>
      <c r="H835" s="104"/>
      <c r="I835" s="104"/>
      <c r="J835" s="104"/>
      <c r="K835" s="104"/>
      <c r="L835" s="104"/>
      <c r="M835" s="104"/>
      <c r="N835" s="104"/>
    </row>
    <row r="836" spans="1:14">
      <c r="A836" s="104"/>
      <c r="B836" s="104"/>
      <c r="C836" s="104"/>
      <c r="D836" s="104"/>
      <c r="E836" s="104"/>
      <c r="F836" s="104"/>
      <c r="G836" s="104"/>
      <c r="H836" s="104"/>
      <c r="I836" s="104"/>
      <c r="J836" s="104"/>
      <c r="K836" s="104"/>
      <c r="L836" s="104"/>
      <c r="M836" s="104"/>
      <c r="N836" s="104"/>
    </row>
    <row r="837" spans="1:14">
      <c r="A837" s="104"/>
      <c r="B837" s="104"/>
      <c r="C837" s="104"/>
      <c r="D837" s="104"/>
      <c r="E837" s="104"/>
      <c r="F837" s="104"/>
      <c r="G837" s="104"/>
      <c r="H837" s="104"/>
      <c r="I837" s="104"/>
      <c r="J837" s="104"/>
      <c r="K837" s="104"/>
      <c r="L837" s="104"/>
      <c r="M837" s="104"/>
      <c r="N837" s="104"/>
    </row>
    <row r="838" spans="1:14">
      <c r="A838" s="104"/>
      <c r="B838" s="104"/>
      <c r="C838" s="104"/>
      <c r="D838" s="104"/>
      <c r="E838" s="104"/>
      <c r="F838" s="104"/>
      <c r="G838" s="104"/>
      <c r="H838" s="104"/>
      <c r="I838" s="104"/>
      <c r="J838" s="104"/>
      <c r="K838" s="104"/>
      <c r="L838" s="104"/>
      <c r="M838" s="104"/>
      <c r="N838" s="104"/>
    </row>
    <row r="839" spans="1:14">
      <c r="A839" s="104"/>
      <c r="B839" s="104"/>
      <c r="C839" s="104"/>
      <c r="D839" s="104"/>
      <c r="E839" s="104"/>
      <c r="F839" s="104"/>
      <c r="G839" s="104"/>
      <c r="H839" s="104"/>
      <c r="I839" s="104"/>
      <c r="J839" s="104"/>
      <c r="K839" s="104"/>
      <c r="L839" s="104"/>
      <c r="M839" s="104"/>
      <c r="N839" s="104"/>
    </row>
    <row r="840" spans="1:14">
      <c r="A840" s="104"/>
      <c r="B840" s="104"/>
      <c r="C840" s="104"/>
      <c r="D840" s="104"/>
      <c r="E840" s="104"/>
      <c r="F840" s="104"/>
      <c r="G840" s="104"/>
      <c r="H840" s="104"/>
      <c r="I840" s="104"/>
      <c r="J840" s="104"/>
      <c r="K840" s="104"/>
      <c r="L840" s="104"/>
      <c r="M840" s="104"/>
      <c r="N840" s="104"/>
    </row>
    <row r="841" spans="1:14">
      <c r="A841" s="104"/>
      <c r="B841" s="104"/>
      <c r="C841" s="104"/>
      <c r="D841" s="104"/>
      <c r="E841" s="104"/>
      <c r="F841" s="104"/>
      <c r="G841" s="104"/>
      <c r="H841" s="104"/>
      <c r="I841" s="104"/>
      <c r="J841" s="104"/>
      <c r="K841" s="104"/>
      <c r="L841" s="104"/>
      <c r="M841" s="104"/>
      <c r="N841" s="104"/>
    </row>
    <row r="842" spans="1:14">
      <c r="A842" s="104"/>
      <c r="B842" s="104"/>
      <c r="C842" s="104"/>
      <c r="D842" s="104"/>
      <c r="E842" s="104"/>
      <c r="F842" s="104"/>
      <c r="G842" s="104"/>
      <c r="H842" s="104"/>
      <c r="I842" s="104"/>
      <c r="J842" s="104"/>
      <c r="K842" s="104"/>
      <c r="L842" s="104"/>
      <c r="M842" s="104"/>
      <c r="N842" s="104"/>
    </row>
    <row r="843" spans="1:14">
      <c r="A843" s="104"/>
      <c r="B843" s="104"/>
      <c r="C843" s="104"/>
      <c r="D843" s="104"/>
      <c r="E843" s="104"/>
      <c r="F843" s="104"/>
      <c r="G843" s="104"/>
      <c r="H843" s="104"/>
      <c r="I843" s="104"/>
      <c r="J843" s="104"/>
      <c r="K843" s="104"/>
      <c r="L843" s="104"/>
      <c r="M843" s="104"/>
      <c r="N843" s="104"/>
    </row>
    <row r="844" spans="1:14">
      <c r="A844" s="104"/>
      <c r="B844" s="104"/>
      <c r="C844" s="104"/>
      <c r="D844" s="104"/>
      <c r="E844" s="104"/>
      <c r="F844" s="104"/>
      <c r="G844" s="104"/>
      <c r="H844" s="104"/>
      <c r="I844" s="104"/>
      <c r="J844" s="104"/>
      <c r="K844" s="104"/>
      <c r="L844" s="104"/>
      <c r="M844" s="104"/>
      <c r="N844" s="104"/>
    </row>
    <row r="845" spans="1:14">
      <c r="A845" s="104"/>
      <c r="B845" s="104"/>
      <c r="C845" s="104"/>
      <c r="D845" s="104"/>
      <c r="E845" s="104"/>
      <c r="F845" s="104"/>
      <c r="G845" s="104"/>
      <c r="H845" s="104"/>
      <c r="I845" s="104"/>
      <c r="J845" s="104"/>
      <c r="K845" s="104"/>
      <c r="L845" s="104"/>
      <c r="M845" s="104"/>
      <c r="N845" s="104"/>
    </row>
    <row r="846" spans="1:14">
      <c r="A846" s="104"/>
      <c r="B846" s="104"/>
      <c r="C846" s="104"/>
      <c r="D846" s="104"/>
      <c r="E846" s="104"/>
      <c r="F846" s="104"/>
      <c r="G846" s="104"/>
      <c r="H846" s="104"/>
      <c r="I846" s="104"/>
      <c r="J846" s="104"/>
      <c r="K846" s="104"/>
      <c r="L846" s="104"/>
      <c r="M846" s="104"/>
      <c r="N846" s="104"/>
    </row>
    <row r="847" spans="1:14">
      <c r="A847" s="104"/>
      <c r="B847" s="104"/>
      <c r="C847" s="104"/>
      <c r="D847" s="104"/>
      <c r="E847" s="104"/>
      <c r="F847" s="104"/>
      <c r="G847" s="104"/>
      <c r="H847" s="104"/>
      <c r="I847" s="104"/>
      <c r="J847" s="104"/>
      <c r="K847" s="104"/>
      <c r="L847" s="104"/>
      <c r="M847" s="104"/>
      <c r="N847" s="104"/>
    </row>
    <row r="848" spans="1:14">
      <c r="A848" s="104"/>
      <c r="B848" s="104"/>
      <c r="C848" s="104"/>
      <c r="D848" s="104"/>
      <c r="E848" s="104"/>
      <c r="F848" s="104"/>
      <c r="G848" s="104"/>
      <c r="H848" s="104"/>
      <c r="I848" s="104"/>
      <c r="J848" s="104"/>
      <c r="K848" s="104"/>
      <c r="L848" s="104"/>
      <c r="M848" s="104"/>
      <c r="N848" s="104"/>
    </row>
    <row r="849" spans="1:14">
      <c r="A849" s="104"/>
      <c r="B849" s="104"/>
      <c r="C849" s="104"/>
      <c r="D849" s="104"/>
      <c r="E849" s="104"/>
      <c r="F849" s="104"/>
      <c r="G849" s="104"/>
      <c r="H849" s="104"/>
      <c r="I849" s="104"/>
      <c r="J849" s="104"/>
      <c r="K849" s="104"/>
      <c r="L849" s="104"/>
      <c r="M849" s="104"/>
      <c r="N849" s="104"/>
    </row>
    <row r="850" spans="1:14">
      <c r="A850" s="104"/>
      <c r="B850" s="104"/>
      <c r="C850" s="104"/>
      <c r="D850" s="104"/>
      <c r="E850" s="104"/>
      <c r="F850" s="104"/>
      <c r="G850" s="104"/>
      <c r="H850" s="104"/>
      <c r="I850" s="104"/>
      <c r="J850" s="104"/>
      <c r="K850" s="104"/>
      <c r="L850" s="104"/>
      <c r="M850" s="104"/>
      <c r="N850" s="104"/>
    </row>
    <row r="851" spans="1:14">
      <c r="A851" s="104"/>
      <c r="B851" s="104"/>
      <c r="C851" s="104"/>
      <c r="D851" s="104"/>
      <c r="E851" s="104"/>
      <c r="F851" s="104"/>
      <c r="G851" s="104"/>
      <c r="H851" s="104"/>
      <c r="I851" s="104"/>
      <c r="J851" s="104"/>
      <c r="K851" s="104"/>
      <c r="L851" s="104"/>
      <c r="M851" s="104"/>
      <c r="N851" s="104"/>
    </row>
    <row r="852" spans="1:14">
      <c r="A852" s="104"/>
      <c r="B852" s="104"/>
      <c r="C852" s="104"/>
      <c r="D852" s="104"/>
      <c r="E852" s="104"/>
      <c r="F852" s="104"/>
      <c r="G852" s="104"/>
      <c r="H852" s="104"/>
      <c r="I852" s="104"/>
      <c r="J852" s="104"/>
      <c r="K852" s="104"/>
      <c r="L852" s="104"/>
      <c r="M852" s="104"/>
      <c r="N852" s="104"/>
    </row>
    <row r="853" spans="1:14">
      <c r="A853" s="104"/>
      <c r="B853" s="104"/>
      <c r="C853" s="104"/>
      <c r="D853" s="104"/>
      <c r="E853" s="104"/>
      <c r="F853" s="104"/>
      <c r="G853" s="104"/>
      <c r="H853" s="104"/>
      <c r="I853" s="104"/>
      <c r="J853" s="104"/>
      <c r="K853" s="104"/>
      <c r="L853" s="104"/>
      <c r="M853" s="104"/>
      <c r="N853" s="104"/>
    </row>
    <row r="854" spans="1:14">
      <c r="A854" s="104"/>
      <c r="B854" s="104"/>
      <c r="C854" s="104"/>
      <c r="D854" s="104"/>
      <c r="E854" s="104"/>
      <c r="F854" s="104"/>
      <c r="G854" s="104"/>
      <c r="H854" s="104"/>
      <c r="I854" s="104"/>
      <c r="J854" s="104"/>
      <c r="K854" s="104"/>
      <c r="L854" s="104"/>
      <c r="M854" s="104"/>
      <c r="N854" s="104"/>
    </row>
    <row r="855" spans="1:14">
      <c r="A855" s="104"/>
      <c r="B855" s="104"/>
      <c r="C855" s="104"/>
      <c r="D855" s="104"/>
      <c r="E855" s="104"/>
      <c r="F855" s="104"/>
      <c r="G855" s="104"/>
      <c r="H855" s="104"/>
      <c r="I855" s="104"/>
      <c r="J855" s="104"/>
      <c r="K855" s="104"/>
      <c r="L855" s="104"/>
      <c r="M855" s="104"/>
      <c r="N855" s="104"/>
    </row>
    <row r="856" spans="1:14">
      <c r="A856" s="104"/>
      <c r="B856" s="104"/>
      <c r="C856" s="104"/>
      <c r="D856" s="104"/>
      <c r="E856" s="104"/>
      <c r="F856" s="104"/>
      <c r="G856" s="104"/>
      <c r="H856" s="104"/>
      <c r="I856" s="104"/>
      <c r="J856" s="104"/>
      <c r="K856" s="104"/>
      <c r="L856" s="104"/>
      <c r="M856" s="104"/>
      <c r="N856" s="104"/>
    </row>
    <row r="857" spans="1:14">
      <c r="A857" s="104"/>
      <c r="B857" s="104"/>
      <c r="C857" s="104"/>
      <c r="D857" s="104"/>
      <c r="E857" s="104"/>
      <c r="F857" s="104"/>
      <c r="G857" s="104"/>
      <c r="H857" s="104"/>
      <c r="I857" s="104"/>
      <c r="J857" s="104"/>
      <c r="K857" s="104"/>
      <c r="L857" s="104"/>
      <c r="M857" s="104"/>
      <c r="N857" s="104"/>
    </row>
    <row r="858" spans="1:14">
      <c r="A858" s="104"/>
      <c r="B858" s="104"/>
      <c r="C858" s="104"/>
      <c r="D858" s="104"/>
      <c r="E858" s="104"/>
      <c r="F858" s="104"/>
      <c r="G858" s="104"/>
      <c r="H858" s="104"/>
      <c r="I858" s="104"/>
      <c r="J858" s="104"/>
      <c r="K858" s="104"/>
      <c r="L858" s="104"/>
      <c r="M858" s="104"/>
      <c r="N858" s="104"/>
    </row>
    <row r="859" spans="1:14">
      <c r="A859" s="104"/>
      <c r="B859" s="104"/>
      <c r="C859" s="104"/>
      <c r="D859" s="104"/>
      <c r="E859" s="104"/>
      <c r="F859" s="104"/>
      <c r="G859" s="104"/>
      <c r="H859" s="104"/>
      <c r="I859" s="104"/>
      <c r="J859" s="104"/>
      <c r="K859" s="104"/>
      <c r="L859" s="104"/>
      <c r="M859" s="104"/>
      <c r="N859" s="104"/>
    </row>
    <row r="860" spans="1:14">
      <c r="A860" s="104"/>
      <c r="B860" s="104"/>
      <c r="C860" s="104"/>
      <c r="D860" s="104"/>
      <c r="E860" s="104"/>
      <c r="F860" s="104"/>
      <c r="G860" s="104"/>
      <c r="H860" s="104"/>
      <c r="I860" s="104"/>
      <c r="J860" s="104"/>
      <c r="K860" s="104"/>
      <c r="L860" s="104"/>
      <c r="M860" s="104"/>
      <c r="N860" s="104"/>
    </row>
    <row r="861" spans="1:14">
      <c r="A861" s="104"/>
      <c r="B861" s="104"/>
      <c r="C861" s="104"/>
      <c r="D861" s="104"/>
      <c r="E861" s="104"/>
      <c r="F861" s="104"/>
      <c r="G861" s="104"/>
      <c r="H861" s="104"/>
      <c r="I861" s="104"/>
      <c r="J861" s="104"/>
      <c r="K861" s="104"/>
      <c r="L861" s="104"/>
      <c r="M861" s="104"/>
      <c r="N861" s="104"/>
    </row>
    <row r="862" spans="1:14">
      <c r="A862" s="104"/>
      <c r="B862" s="104"/>
      <c r="C862" s="104"/>
      <c r="D862" s="104"/>
      <c r="E862" s="104"/>
      <c r="F862" s="104"/>
      <c r="G862" s="104"/>
      <c r="H862" s="104"/>
      <c r="I862" s="104"/>
      <c r="J862" s="104"/>
      <c r="K862" s="104"/>
      <c r="L862" s="104"/>
      <c r="M862" s="104"/>
      <c r="N862" s="104"/>
    </row>
    <row r="863" spans="1:14">
      <c r="A863" s="104"/>
      <c r="B863" s="104"/>
      <c r="C863" s="104"/>
      <c r="D863" s="104"/>
      <c r="E863" s="104"/>
      <c r="F863" s="104"/>
      <c r="G863" s="104"/>
      <c r="H863" s="104"/>
      <c r="I863" s="104"/>
      <c r="J863" s="104"/>
      <c r="K863" s="104"/>
      <c r="L863" s="104"/>
      <c r="M863" s="104"/>
      <c r="N863" s="104"/>
    </row>
    <row r="864" spans="1:14">
      <c r="A864" s="104"/>
      <c r="B864" s="104"/>
      <c r="C864" s="104"/>
      <c r="D864" s="104"/>
      <c r="E864" s="104"/>
      <c r="F864" s="104"/>
      <c r="G864" s="104"/>
      <c r="H864" s="104"/>
      <c r="I864" s="104"/>
      <c r="J864" s="104"/>
      <c r="K864" s="104"/>
      <c r="L864" s="104"/>
      <c r="M864" s="104"/>
      <c r="N864" s="104"/>
    </row>
    <row r="865" spans="1:14">
      <c r="A865" s="104"/>
      <c r="B865" s="104"/>
      <c r="C865" s="104"/>
      <c r="D865" s="104"/>
      <c r="E865" s="104"/>
      <c r="F865" s="104"/>
      <c r="G865" s="104"/>
      <c r="H865" s="104"/>
      <c r="I865" s="104"/>
      <c r="J865" s="104"/>
      <c r="K865" s="104"/>
      <c r="L865" s="104"/>
      <c r="M865" s="104"/>
      <c r="N865" s="104"/>
    </row>
    <row r="866" spans="1:14">
      <c r="A866" s="104"/>
      <c r="B866" s="104"/>
      <c r="C866" s="104"/>
      <c r="D866" s="104"/>
      <c r="E866" s="104"/>
      <c r="F866" s="104"/>
      <c r="G866" s="104"/>
      <c r="H866" s="104"/>
      <c r="I866" s="104"/>
      <c r="J866" s="104"/>
      <c r="K866" s="104"/>
      <c r="L866" s="104"/>
      <c r="M866" s="104"/>
      <c r="N866" s="104"/>
    </row>
    <row r="867" spans="1:14">
      <c r="A867" s="104"/>
      <c r="B867" s="104"/>
      <c r="C867" s="104"/>
      <c r="D867" s="104"/>
      <c r="E867" s="104"/>
      <c r="F867" s="104"/>
      <c r="G867" s="104"/>
      <c r="H867" s="104"/>
      <c r="I867" s="104"/>
      <c r="J867" s="104"/>
      <c r="K867" s="104"/>
      <c r="L867" s="104"/>
      <c r="M867" s="104"/>
      <c r="N867" s="104"/>
    </row>
    <row r="868" spans="1:14">
      <c r="A868" s="104"/>
      <c r="B868" s="104"/>
      <c r="C868" s="104"/>
      <c r="D868" s="104"/>
      <c r="E868" s="104"/>
      <c r="F868" s="104"/>
      <c r="G868" s="104"/>
      <c r="H868" s="104"/>
      <c r="I868" s="104"/>
      <c r="J868" s="104"/>
      <c r="K868" s="104"/>
      <c r="L868" s="104"/>
      <c r="M868" s="104"/>
      <c r="N868" s="104"/>
    </row>
    <row r="869" spans="1:14">
      <c r="A869" s="104"/>
      <c r="B869" s="104"/>
      <c r="C869" s="104"/>
      <c r="D869" s="104"/>
      <c r="E869" s="104"/>
      <c r="F869" s="104"/>
      <c r="G869" s="104"/>
      <c r="H869" s="104"/>
      <c r="I869" s="104"/>
      <c r="J869" s="104"/>
      <c r="K869" s="104"/>
      <c r="L869" s="104"/>
      <c r="M869" s="104"/>
      <c r="N869" s="104"/>
    </row>
    <row r="870" spans="1:14">
      <c r="A870" s="104"/>
      <c r="B870" s="104"/>
      <c r="C870" s="104"/>
      <c r="D870" s="104"/>
      <c r="E870" s="104"/>
      <c r="F870" s="104"/>
      <c r="G870" s="104"/>
      <c r="H870" s="104"/>
      <c r="I870" s="104"/>
      <c r="J870" s="104"/>
      <c r="K870" s="104"/>
      <c r="L870" s="104"/>
      <c r="M870" s="104"/>
      <c r="N870" s="104"/>
    </row>
    <row r="871" spans="1:14">
      <c r="A871" s="104"/>
      <c r="B871" s="104"/>
      <c r="C871" s="104"/>
      <c r="D871" s="104"/>
      <c r="E871" s="104"/>
      <c r="F871" s="104"/>
      <c r="G871" s="104"/>
      <c r="H871" s="104"/>
      <c r="I871" s="104"/>
      <c r="J871" s="104"/>
      <c r="K871" s="104"/>
      <c r="L871" s="104"/>
      <c r="M871" s="104"/>
      <c r="N871" s="104"/>
    </row>
    <row r="872" spans="1:14">
      <c r="A872" s="104"/>
      <c r="B872" s="104"/>
      <c r="C872" s="104"/>
      <c r="D872" s="104"/>
      <c r="E872" s="104"/>
      <c r="F872" s="104"/>
      <c r="G872" s="104"/>
      <c r="H872" s="104"/>
      <c r="I872" s="104"/>
      <c r="J872" s="104"/>
      <c r="K872" s="104"/>
      <c r="L872" s="104"/>
      <c r="M872" s="104"/>
      <c r="N872" s="104"/>
    </row>
    <row r="873" spans="1:14">
      <c r="A873" s="104"/>
      <c r="B873" s="104"/>
      <c r="C873" s="104"/>
      <c r="D873" s="104"/>
      <c r="E873" s="104"/>
      <c r="F873" s="104"/>
      <c r="G873" s="104"/>
      <c r="H873" s="104"/>
      <c r="I873" s="104"/>
      <c r="J873" s="104"/>
      <c r="K873" s="104"/>
      <c r="L873" s="104"/>
      <c r="M873" s="104"/>
      <c r="N873" s="104"/>
    </row>
    <row r="874" spans="1:14">
      <c r="A874" s="104"/>
      <c r="B874" s="104"/>
      <c r="C874" s="104"/>
      <c r="D874" s="104"/>
      <c r="E874" s="104"/>
      <c r="F874" s="104"/>
      <c r="G874" s="104"/>
      <c r="H874" s="104"/>
      <c r="I874" s="104"/>
      <c r="J874" s="104"/>
      <c r="K874" s="104"/>
      <c r="L874" s="104"/>
      <c r="M874" s="104"/>
      <c r="N874" s="104"/>
    </row>
    <row r="875" spans="1:14">
      <c r="A875" s="104"/>
      <c r="B875" s="104"/>
      <c r="C875" s="104"/>
      <c r="D875" s="104"/>
      <c r="E875" s="104"/>
      <c r="F875" s="104"/>
      <c r="G875" s="104"/>
      <c r="H875" s="104"/>
      <c r="I875" s="104"/>
      <c r="J875" s="104"/>
      <c r="K875" s="104"/>
      <c r="L875" s="104"/>
      <c r="M875" s="104"/>
      <c r="N875" s="104"/>
    </row>
    <row r="876" spans="1:14">
      <c r="A876" s="104"/>
      <c r="B876" s="104"/>
      <c r="C876" s="104"/>
      <c r="D876" s="104"/>
      <c r="E876" s="104"/>
      <c r="F876" s="104"/>
      <c r="G876" s="104"/>
      <c r="H876" s="104"/>
      <c r="I876" s="104"/>
      <c r="J876" s="104"/>
      <c r="K876" s="104"/>
      <c r="L876" s="104"/>
      <c r="M876" s="104"/>
      <c r="N876" s="104"/>
    </row>
    <row r="877" spans="1:14">
      <c r="A877" s="104"/>
      <c r="B877" s="104"/>
      <c r="C877" s="104"/>
      <c r="D877" s="104"/>
      <c r="E877" s="104"/>
      <c r="F877" s="104"/>
      <c r="G877" s="104"/>
      <c r="H877" s="104"/>
      <c r="I877" s="104"/>
      <c r="J877" s="104"/>
      <c r="K877" s="104"/>
      <c r="L877" s="104"/>
      <c r="M877" s="104"/>
      <c r="N877" s="104"/>
    </row>
    <row r="878" spans="1:14">
      <c r="A878" s="104"/>
      <c r="B878" s="104"/>
      <c r="C878" s="104"/>
      <c r="D878" s="104"/>
      <c r="E878" s="104"/>
      <c r="F878" s="104"/>
      <c r="G878" s="104"/>
      <c r="H878" s="104"/>
      <c r="I878" s="104"/>
      <c r="J878" s="104"/>
      <c r="K878" s="104"/>
      <c r="L878" s="104"/>
      <c r="M878" s="104"/>
      <c r="N878" s="104"/>
    </row>
    <row r="879" spans="1:14">
      <c r="A879" s="104"/>
      <c r="B879" s="104"/>
      <c r="C879" s="104"/>
      <c r="D879" s="104"/>
      <c r="E879" s="104"/>
      <c r="F879" s="104"/>
      <c r="G879" s="104"/>
      <c r="H879" s="104"/>
      <c r="I879" s="104"/>
      <c r="J879" s="104"/>
      <c r="K879" s="104"/>
      <c r="L879" s="104"/>
      <c r="M879" s="104"/>
      <c r="N879" s="104"/>
    </row>
    <row r="880" spans="1:14">
      <c r="A880" s="104"/>
      <c r="B880" s="104"/>
      <c r="C880" s="104"/>
      <c r="D880" s="104"/>
      <c r="E880" s="104"/>
      <c r="F880" s="104"/>
      <c r="G880" s="104"/>
      <c r="H880" s="104"/>
      <c r="I880" s="104"/>
      <c r="J880" s="104"/>
      <c r="K880" s="104"/>
      <c r="L880" s="104"/>
      <c r="M880" s="104"/>
      <c r="N880" s="104"/>
    </row>
    <row r="881" spans="1:14">
      <c r="A881" s="104"/>
      <c r="B881" s="104"/>
      <c r="C881" s="104"/>
      <c r="D881" s="104"/>
      <c r="E881" s="104"/>
      <c r="F881" s="104"/>
      <c r="G881" s="104"/>
      <c r="H881" s="104"/>
      <c r="I881" s="104"/>
      <c r="J881" s="104"/>
      <c r="K881" s="104"/>
      <c r="L881" s="104"/>
      <c r="M881" s="104"/>
      <c r="N881" s="104"/>
    </row>
    <row r="882" spans="1:14">
      <c r="A882" s="104"/>
      <c r="B882" s="104"/>
      <c r="C882" s="104"/>
      <c r="D882" s="104"/>
      <c r="E882" s="104"/>
      <c r="F882" s="104"/>
      <c r="G882" s="104"/>
      <c r="H882" s="104"/>
      <c r="I882" s="104"/>
      <c r="J882" s="104"/>
      <c r="K882" s="104"/>
      <c r="L882" s="104"/>
      <c r="M882" s="104"/>
      <c r="N882" s="104"/>
    </row>
    <row r="883" spans="1:14">
      <c r="A883" s="104"/>
      <c r="B883" s="104"/>
      <c r="C883" s="104"/>
      <c r="D883" s="104"/>
      <c r="E883" s="104"/>
      <c r="F883" s="104"/>
      <c r="G883" s="104"/>
      <c r="H883" s="104"/>
      <c r="I883" s="104"/>
      <c r="J883" s="104"/>
      <c r="K883" s="104"/>
      <c r="L883" s="104"/>
      <c r="M883" s="104"/>
      <c r="N883" s="104"/>
    </row>
    <row r="884" spans="1:14">
      <c r="A884" s="104"/>
      <c r="B884" s="104"/>
      <c r="C884" s="104"/>
      <c r="D884" s="104"/>
      <c r="E884" s="104"/>
      <c r="F884" s="104"/>
      <c r="G884" s="104"/>
      <c r="H884" s="104"/>
      <c r="I884" s="104"/>
      <c r="J884" s="104"/>
      <c r="K884" s="104"/>
      <c r="L884" s="104"/>
      <c r="M884" s="104"/>
      <c r="N884" s="104"/>
    </row>
    <row r="885" spans="1:14">
      <c r="A885" s="104"/>
      <c r="B885" s="104"/>
      <c r="C885" s="104"/>
      <c r="D885" s="104"/>
      <c r="E885" s="104"/>
      <c r="F885" s="104"/>
      <c r="G885" s="104"/>
      <c r="H885" s="104"/>
      <c r="I885" s="104"/>
      <c r="J885" s="104"/>
      <c r="K885" s="104"/>
      <c r="L885" s="104"/>
      <c r="M885" s="104"/>
      <c r="N885" s="104"/>
    </row>
    <row r="886" spans="1:14">
      <c r="A886" s="104"/>
      <c r="B886" s="104"/>
      <c r="C886" s="104"/>
      <c r="D886" s="104"/>
      <c r="E886" s="104"/>
      <c r="F886" s="104"/>
      <c r="G886" s="104"/>
      <c r="H886" s="104"/>
      <c r="I886" s="104"/>
      <c r="J886" s="104"/>
      <c r="K886" s="104"/>
      <c r="L886" s="104"/>
      <c r="M886" s="104"/>
      <c r="N886" s="104"/>
    </row>
    <row r="887" spans="1:14">
      <c r="A887" s="104"/>
      <c r="B887" s="104"/>
      <c r="C887" s="104"/>
      <c r="D887" s="104"/>
      <c r="E887" s="104"/>
      <c r="F887" s="104"/>
      <c r="G887" s="104"/>
      <c r="H887" s="104"/>
      <c r="I887" s="104"/>
      <c r="J887" s="104"/>
      <c r="K887" s="104"/>
      <c r="L887" s="104"/>
      <c r="M887" s="104"/>
      <c r="N887" s="104"/>
    </row>
    <row r="888" spans="1:14">
      <c r="A888" s="104"/>
      <c r="B888" s="104"/>
      <c r="C888" s="104"/>
      <c r="D888" s="104"/>
      <c r="E888" s="104"/>
      <c r="F888" s="104"/>
      <c r="G888" s="104"/>
      <c r="H888" s="104"/>
      <c r="I888" s="104"/>
      <c r="J888" s="104"/>
      <c r="K888" s="104"/>
      <c r="L888" s="104"/>
      <c r="M888" s="104"/>
      <c r="N888" s="104"/>
    </row>
    <row r="889" spans="1:14">
      <c r="A889" s="104"/>
      <c r="B889" s="104"/>
      <c r="C889" s="104"/>
      <c r="D889" s="104"/>
      <c r="E889" s="104"/>
      <c r="F889" s="104"/>
      <c r="G889" s="104"/>
      <c r="H889" s="104"/>
      <c r="I889" s="104"/>
      <c r="J889" s="104"/>
      <c r="K889" s="104"/>
      <c r="L889" s="104"/>
      <c r="M889" s="104"/>
      <c r="N889" s="104"/>
    </row>
    <row r="890" spans="1:14">
      <c r="A890" s="104"/>
      <c r="B890" s="104"/>
      <c r="C890" s="104"/>
      <c r="D890" s="104"/>
      <c r="E890" s="104"/>
      <c r="F890" s="104"/>
      <c r="G890" s="104"/>
      <c r="H890" s="104"/>
      <c r="I890" s="104"/>
      <c r="J890" s="104"/>
      <c r="K890" s="104"/>
      <c r="L890" s="104"/>
      <c r="M890" s="104"/>
      <c r="N890" s="104"/>
    </row>
    <row r="891" spans="1:14">
      <c r="A891" s="104"/>
      <c r="B891" s="104"/>
      <c r="C891" s="104"/>
      <c r="D891" s="104"/>
      <c r="E891" s="104"/>
      <c r="F891" s="104"/>
      <c r="G891" s="104"/>
      <c r="H891" s="104"/>
      <c r="I891" s="104"/>
      <c r="J891" s="104"/>
      <c r="K891" s="104"/>
      <c r="L891" s="104"/>
      <c r="M891" s="104"/>
      <c r="N891" s="104"/>
    </row>
    <row r="892" spans="1:14">
      <c r="A892" s="104"/>
      <c r="B892" s="104"/>
      <c r="C892" s="104"/>
      <c r="D892" s="104"/>
      <c r="E892" s="104"/>
      <c r="F892" s="104"/>
      <c r="G892" s="104"/>
      <c r="H892" s="104"/>
      <c r="I892" s="104"/>
      <c r="J892" s="104"/>
      <c r="K892" s="104"/>
      <c r="L892" s="104"/>
      <c r="M892" s="104"/>
      <c r="N892" s="104"/>
    </row>
    <row r="893" spans="1:14">
      <c r="A893" s="104"/>
      <c r="B893" s="104"/>
      <c r="C893" s="104"/>
      <c r="D893" s="104"/>
      <c r="E893" s="104"/>
      <c r="F893" s="104"/>
      <c r="G893" s="104"/>
      <c r="H893" s="104"/>
      <c r="I893" s="104"/>
      <c r="J893" s="104"/>
      <c r="K893" s="104"/>
      <c r="L893" s="104"/>
      <c r="M893" s="104"/>
      <c r="N893" s="104"/>
    </row>
    <row r="894" spans="1:14">
      <c r="A894" s="104"/>
      <c r="B894" s="104"/>
      <c r="C894" s="104"/>
      <c r="D894" s="104"/>
      <c r="E894" s="104"/>
      <c r="F894" s="104"/>
      <c r="G894" s="104"/>
      <c r="H894" s="104"/>
      <c r="I894" s="104"/>
      <c r="J894" s="104"/>
      <c r="K894" s="104"/>
      <c r="L894" s="104"/>
      <c r="M894" s="104"/>
      <c r="N894" s="104"/>
    </row>
    <row r="895" spans="1:14">
      <c r="A895" s="104"/>
      <c r="B895" s="104"/>
      <c r="C895" s="104"/>
      <c r="D895" s="104"/>
      <c r="E895" s="104"/>
      <c r="F895" s="104"/>
      <c r="G895" s="104"/>
      <c r="H895" s="104"/>
      <c r="I895" s="104"/>
      <c r="J895" s="104"/>
      <c r="K895" s="104"/>
      <c r="L895" s="104"/>
      <c r="M895" s="104"/>
      <c r="N895" s="104"/>
    </row>
    <row r="896" spans="1:14">
      <c r="A896" s="104"/>
      <c r="B896" s="104"/>
      <c r="C896" s="104"/>
      <c r="D896" s="104"/>
      <c r="E896" s="104"/>
      <c r="F896" s="104"/>
      <c r="G896" s="104"/>
      <c r="H896" s="104"/>
      <c r="I896" s="104"/>
      <c r="J896" s="104"/>
      <c r="K896" s="104"/>
      <c r="L896" s="104"/>
      <c r="M896" s="104"/>
      <c r="N896" s="104"/>
    </row>
    <row r="897" spans="1:14">
      <c r="A897" s="104"/>
      <c r="B897" s="104"/>
      <c r="C897" s="104"/>
      <c r="D897" s="104"/>
      <c r="E897" s="104"/>
      <c r="F897" s="104"/>
      <c r="G897" s="104"/>
      <c r="H897" s="104"/>
      <c r="I897" s="104"/>
      <c r="J897" s="104"/>
      <c r="K897" s="104"/>
      <c r="L897" s="104"/>
      <c r="M897" s="104"/>
      <c r="N897" s="104"/>
    </row>
    <row r="898" spans="1:14">
      <c r="A898" s="104"/>
      <c r="B898" s="104"/>
      <c r="C898" s="104"/>
      <c r="D898" s="104"/>
      <c r="E898" s="104"/>
      <c r="F898" s="104"/>
      <c r="G898" s="104"/>
      <c r="H898" s="104"/>
      <c r="I898" s="104"/>
      <c r="J898" s="104"/>
      <c r="K898" s="104"/>
      <c r="L898" s="104"/>
      <c r="M898" s="104"/>
      <c r="N898" s="104"/>
    </row>
    <row r="899" spans="1:14">
      <c r="A899" s="104"/>
      <c r="B899" s="104"/>
      <c r="C899" s="104"/>
      <c r="D899" s="104"/>
      <c r="E899" s="104"/>
      <c r="F899" s="104"/>
      <c r="G899" s="104"/>
      <c r="H899" s="104"/>
      <c r="I899" s="104"/>
      <c r="J899" s="104"/>
      <c r="K899" s="104"/>
      <c r="L899" s="104"/>
      <c r="M899" s="104"/>
      <c r="N899" s="104"/>
    </row>
    <row r="900" spans="1:14">
      <c r="A900" s="104"/>
      <c r="B900" s="104"/>
      <c r="C900" s="104"/>
      <c r="D900" s="104"/>
      <c r="E900" s="104"/>
      <c r="F900" s="104"/>
      <c r="G900" s="104"/>
      <c r="H900" s="104"/>
      <c r="I900" s="104"/>
      <c r="J900" s="104"/>
      <c r="K900" s="104"/>
      <c r="L900" s="104"/>
      <c r="M900" s="104"/>
      <c r="N900" s="104"/>
    </row>
    <row r="901" spans="1:14">
      <c r="A901" s="104"/>
      <c r="B901" s="104"/>
      <c r="C901" s="104"/>
      <c r="D901" s="104"/>
      <c r="E901" s="104"/>
      <c r="F901" s="104"/>
      <c r="G901" s="104"/>
      <c r="H901" s="104"/>
      <c r="I901" s="104"/>
      <c r="J901" s="104"/>
      <c r="K901" s="104"/>
      <c r="L901" s="104"/>
      <c r="M901" s="104"/>
      <c r="N901" s="104"/>
    </row>
    <row r="902" spans="1:14">
      <c r="A902" s="104"/>
      <c r="B902" s="104"/>
      <c r="C902" s="104"/>
      <c r="D902" s="104"/>
      <c r="E902" s="104"/>
      <c r="F902" s="104"/>
      <c r="G902" s="104"/>
      <c r="H902" s="104"/>
      <c r="I902" s="104"/>
      <c r="J902" s="104"/>
      <c r="K902" s="104"/>
      <c r="L902" s="104"/>
      <c r="M902" s="104"/>
      <c r="N902" s="104"/>
    </row>
    <row r="903" spans="1:14">
      <c r="A903" s="104"/>
      <c r="B903" s="104"/>
      <c r="C903" s="104"/>
      <c r="D903" s="104"/>
      <c r="E903" s="104"/>
      <c r="F903" s="104"/>
      <c r="G903" s="104"/>
      <c r="H903" s="104"/>
      <c r="I903" s="104"/>
      <c r="J903" s="104"/>
      <c r="K903" s="104"/>
      <c r="L903" s="104"/>
      <c r="M903" s="104"/>
      <c r="N903" s="104"/>
    </row>
    <row r="904" spans="1:14">
      <c r="A904" s="104"/>
      <c r="B904" s="104"/>
      <c r="C904" s="104"/>
      <c r="D904" s="104"/>
      <c r="E904" s="104"/>
      <c r="F904" s="104"/>
      <c r="G904" s="104"/>
      <c r="H904" s="104"/>
      <c r="I904" s="104"/>
      <c r="J904" s="104"/>
      <c r="K904" s="104"/>
      <c r="L904" s="104"/>
      <c r="M904" s="104"/>
      <c r="N904" s="104"/>
    </row>
    <row r="905" spans="1:14">
      <c r="A905" s="104"/>
      <c r="B905" s="104"/>
      <c r="C905" s="104"/>
      <c r="D905" s="104"/>
      <c r="E905" s="104"/>
      <c r="F905" s="104"/>
      <c r="G905" s="104"/>
      <c r="H905" s="104"/>
      <c r="I905" s="104"/>
      <c r="J905" s="104"/>
      <c r="K905" s="104"/>
      <c r="L905" s="104"/>
      <c r="M905" s="104"/>
      <c r="N905" s="104"/>
    </row>
    <row r="906" spans="1:14">
      <c r="A906" s="104"/>
      <c r="B906" s="104"/>
      <c r="C906" s="104"/>
      <c r="D906" s="104"/>
      <c r="E906" s="104"/>
      <c r="F906" s="104"/>
      <c r="G906" s="104"/>
      <c r="H906" s="104"/>
      <c r="I906" s="104"/>
      <c r="J906" s="104"/>
      <c r="K906" s="104"/>
      <c r="L906" s="104"/>
      <c r="M906" s="104"/>
      <c r="N906" s="104"/>
    </row>
    <row r="907" spans="1:14">
      <c r="A907" s="104"/>
      <c r="B907" s="104"/>
      <c r="C907" s="104"/>
      <c r="D907" s="104"/>
      <c r="E907" s="104"/>
      <c r="F907" s="104"/>
      <c r="G907" s="104"/>
      <c r="H907" s="104"/>
      <c r="I907" s="104"/>
      <c r="J907" s="104"/>
      <c r="K907" s="104"/>
      <c r="L907" s="104"/>
      <c r="M907" s="104"/>
      <c r="N907" s="104"/>
    </row>
  </sheetData>
  <mergeCells count="9">
    <mergeCell ref="A95:H95"/>
    <mergeCell ref="A1:H1"/>
    <mergeCell ref="A2:B4"/>
    <mergeCell ref="F2:H2"/>
    <mergeCell ref="F3:H3"/>
    <mergeCell ref="A5:A94"/>
    <mergeCell ref="C2:C4"/>
    <mergeCell ref="D2:D4"/>
    <mergeCell ref="E2:E4"/>
  </mergeCells>
  <pageMargins left="0.78740157499999996" right="0.78740157499999996" top="0.984251969" bottom="0.984251969" header="0.5" footer="0.5"/>
  <pageSetup orientation="portrait" horizontalDpi="300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72"/>
  <sheetViews>
    <sheetView showGridLines="0" zoomScaleNormal="100" workbookViewId="0">
      <selection activeCell="A120" sqref="A120"/>
    </sheetView>
  </sheetViews>
  <sheetFormatPr baseColWidth="10" defaultColWidth="9.140625" defaultRowHeight="12.75"/>
  <cols>
    <col min="1" max="1" width="6.85546875" style="11" customWidth="1"/>
    <col min="2" max="2" width="38.7109375" style="133" customWidth="1"/>
    <col min="3" max="4" width="14.42578125" style="11" customWidth="1"/>
    <col min="5" max="5" width="11.7109375" style="11" customWidth="1"/>
    <col min="6" max="7" width="13.42578125" style="11" customWidth="1"/>
    <col min="8" max="8" width="13.5703125" style="11" customWidth="1"/>
    <col min="9" max="9" width="12.140625" style="11" customWidth="1"/>
    <col min="10" max="10" width="13.5703125" style="11" customWidth="1"/>
    <col min="11" max="16384" width="9.140625" style="11"/>
  </cols>
  <sheetData>
    <row r="1" spans="1:10" ht="23.25" customHeight="1" thickBot="1">
      <c r="A1" s="551" t="s">
        <v>241</v>
      </c>
      <c r="B1" s="552"/>
      <c r="C1" s="552"/>
      <c r="D1" s="552"/>
      <c r="E1" s="552"/>
      <c r="F1" s="552"/>
      <c r="G1" s="552"/>
      <c r="H1" s="552"/>
      <c r="I1" s="552"/>
      <c r="J1" s="553"/>
    </row>
    <row r="2" spans="1:10" ht="38.25" customHeight="1">
      <c r="A2" s="554" t="s">
        <v>210</v>
      </c>
      <c r="B2" s="555"/>
      <c r="C2" s="546" t="s">
        <v>95</v>
      </c>
      <c r="D2" s="546" t="s">
        <v>96</v>
      </c>
      <c r="E2" s="560" t="s">
        <v>97</v>
      </c>
      <c r="F2" s="555"/>
      <c r="G2" s="555"/>
      <c r="H2" s="555"/>
      <c r="I2" s="555"/>
      <c r="J2" s="561"/>
    </row>
    <row r="3" spans="1:10" ht="12" customHeight="1">
      <c r="A3" s="556"/>
      <c r="B3" s="557"/>
      <c r="C3" s="547"/>
      <c r="D3" s="547"/>
      <c r="E3" s="562" t="s">
        <v>74</v>
      </c>
      <c r="F3" s="563"/>
      <c r="G3" s="563"/>
      <c r="H3" s="563"/>
      <c r="I3" s="563"/>
      <c r="J3" s="564"/>
    </row>
    <row r="4" spans="1:10" ht="57.75" customHeight="1">
      <c r="A4" s="558"/>
      <c r="B4" s="559"/>
      <c r="C4" s="548"/>
      <c r="D4" s="548"/>
      <c r="E4" s="242" t="s">
        <v>51</v>
      </c>
      <c r="F4" s="242" t="s">
        <v>52</v>
      </c>
      <c r="G4" s="242" t="s">
        <v>53</v>
      </c>
      <c r="H4" s="242" t="s">
        <v>54</v>
      </c>
      <c r="I4" s="242" t="s">
        <v>55</v>
      </c>
      <c r="J4" s="243" t="s">
        <v>56</v>
      </c>
    </row>
    <row r="5" spans="1:10" ht="15" customHeight="1" thickBot="1">
      <c r="A5" s="565" t="s">
        <v>74</v>
      </c>
      <c r="B5" s="140" t="s">
        <v>65</v>
      </c>
      <c r="C5" s="141">
        <v>168464.89215602813</v>
      </c>
      <c r="D5" s="141">
        <v>131444.25767817386</v>
      </c>
      <c r="E5" s="142">
        <v>0.43492982344771414</v>
      </c>
      <c r="F5" s="142">
        <v>1.3911287648823772E-2</v>
      </c>
      <c r="G5" s="142">
        <v>6.9319008620509034E-2</v>
      </c>
      <c r="H5" s="142">
        <v>9.9717560444517586E-2</v>
      </c>
      <c r="I5" s="142">
        <v>1.9320846530091466E-2</v>
      </c>
      <c r="J5" s="154">
        <v>4.8090726517059951E-2</v>
      </c>
    </row>
    <row r="6" spans="1:10" ht="15" customHeight="1">
      <c r="A6" s="566"/>
      <c r="B6" s="143" t="s">
        <v>88</v>
      </c>
      <c r="C6" s="144">
        <v>116701.92945265936</v>
      </c>
      <c r="D6" s="144">
        <v>116701.92945265936</v>
      </c>
      <c r="E6" s="145">
        <v>0.42252616545770766</v>
      </c>
      <c r="F6" s="145">
        <v>1.2478163028796651E-2</v>
      </c>
      <c r="G6" s="145">
        <v>5.2839240963711724E-2</v>
      </c>
      <c r="H6" s="145">
        <v>0.11052720688854785</v>
      </c>
      <c r="I6" s="145">
        <v>2.0664025308356961E-2</v>
      </c>
      <c r="J6" s="155">
        <v>5.0286543737326675E-2</v>
      </c>
    </row>
    <row r="7" spans="1:10" ht="15" customHeight="1">
      <c r="A7" s="566"/>
      <c r="B7" s="143" t="s">
        <v>89</v>
      </c>
      <c r="C7" s="144">
        <v>354792.13687095221</v>
      </c>
      <c r="D7" s="144">
        <v>154562.41539849632</v>
      </c>
      <c r="E7" s="145">
        <v>0.44961607860492114</v>
      </c>
      <c r="F7" s="145">
        <v>1.5608144645263698E-2</v>
      </c>
      <c r="G7" s="145">
        <v>8.8831484128474691E-2</v>
      </c>
      <c r="H7" s="145">
        <v>8.691865660791534E-2</v>
      </c>
      <c r="I7" s="145">
        <v>1.7730487760505696E-2</v>
      </c>
      <c r="J7" s="155">
        <v>4.5490821553427339E-2</v>
      </c>
    </row>
    <row r="8" spans="1:10" ht="15" customHeight="1">
      <c r="A8" s="566"/>
      <c r="B8" s="146" t="s">
        <v>9</v>
      </c>
      <c r="C8" s="147">
        <v>160703.15092878777</v>
      </c>
      <c r="D8" s="147">
        <v>116306.57526764029</v>
      </c>
      <c r="E8" s="148">
        <v>0.48329764608939746</v>
      </c>
      <c r="F8" s="148">
        <v>7.6381688499221933E-3</v>
      </c>
      <c r="G8" s="148">
        <v>5.5116485114467408E-2</v>
      </c>
      <c r="H8" s="148">
        <v>8.8343577106270818E-2</v>
      </c>
      <c r="I8" s="148">
        <v>2.23585159643644E-2</v>
      </c>
      <c r="J8" s="156">
        <v>5.0421941999756165E-2</v>
      </c>
    </row>
    <row r="9" spans="1:10" ht="15" customHeight="1">
      <c r="A9" s="566"/>
      <c r="B9" s="143" t="s">
        <v>88</v>
      </c>
      <c r="C9" s="144">
        <v>120325.90115379088</v>
      </c>
      <c r="D9" s="144">
        <v>120325.90115379088</v>
      </c>
      <c r="E9" s="145">
        <v>0.45915311804408121</v>
      </c>
      <c r="F9" s="145">
        <v>5.1151596907460092E-3</v>
      </c>
      <c r="G9" s="145">
        <v>4.8186452724014339E-2</v>
      </c>
      <c r="H9" s="145">
        <v>9.3925964592075695E-2</v>
      </c>
      <c r="I9" s="145">
        <v>2.6042095575835505E-2</v>
      </c>
      <c r="J9" s="155">
        <v>4.7715344490584941E-2</v>
      </c>
    </row>
    <row r="10" spans="1:10" ht="15" customHeight="1">
      <c r="A10" s="566"/>
      <c r="B10" s="143" t="s">
        <v>89</v>
      </c>
      <c r="C10" s="144">
        <v>253519.80490723887</v>
      </c>
      <c r="D10" s="144">
        <v>112216.90050981121</v>
      </c>
      <c r="E10" s="145">
        <v>0.50964003306184635</v>
      </c>
      <c r="F10" s="145">
        <v>1.0390845708269189E-2</v>
      </c>
      <c r="G10" s="145">
        <v>6.2677353341764802E-2</v>
      </c>
      <c r="H10" s="145">
        <v>8.2253028924702334E-2</v>
      </c>
      <c r="I10" s="145">
        <v>1.8339622764751026E-2</v>
      </c>
      <c r="J10" s="155">
        <v>5.3374919122830905E-2</v>
      </c>
    </row>
    <row r="11" spans="1:10" ht="15" customHeight="1">
      <c r="A11" s="566"/>
      <c r="B11" s="146" t="s">
        <v>11</v>
      </c>
      <c r="C11" s="147">
        <v>162133.68029854193</v>
      </c>
      <c r="D11" s="147">
        <v>130389.22820533077</v>
      </c>
      <c r="E11" s="148">
        <v>0.48738346940769195</v>
      </c>
      <c r="F11" s="148">
        <v>1.7800012422032756E-2</v>
      </c>
      <c r="G11" s="148">
        <v>6.1091858349528787E-2</v>
      </c>
      <c r="H11" s="148">
        <v>0.10461808902087527</v>
      </c>
      <c r="I11" s="148">
        <v>1.7583438740985002E-2</v>
      </c>
      <c r="J11" s="156">
        <v>4.8049334305345297E-2</v>
      </c>
    </row>
    <row r="12" spans="1:10" ht="15" customHeight="1">
      <c r="A12" s="566"/>
      <c r="B12" s="143" t="s">
        <v>88</v>
      </c>
      <c r="C12" s="144">
        <v>141219.09235484377</v>
      </c>
      <c r="D12" s="144">
        <v>141219.092354844</v>
      </c>
      <c r="E12" s="145">
        <v>0.48099535446433167</v>
      </c>
      <c r="F12" s="145">
        <v>1.5839622008857333E-2</v>
      </c>
      <c r="G12" s="145">
        <v>5.9597236969461426E-2</v>
      </c>
      <c r="H12" s="145">
        <v>0.10940933221747319</v>
      </c>
      <c r="I12" s="145">
        <v>1.6865255610925646E-2</v>
      </c>
      <c r="J12" s="155">
        <v>4.6200907701022344E-2</v>
      </c>
    </row>
    <row r="13" spans="1:10" ht="15" customHeight="1">
      <c r="A13" s="566"/>
      <c r="B13" s="143" t="s">
        <v>89</v>
      </c>
      <c r="C13" s="144">
        <v>240792.89982732382</v>
      </c>
      <c r="D13" s="144">
        <v>111524.52286089434</v>
      </c>
      <c r="E13" s="145">
        <v>0.50147385186090043</v>
      </c>
      <c r="F13" s="145">
        <v>2.2124081560449559E-2</v>
      </c>
      <c r="G13" s="145">
        <v>6.4388572177413242E-2</v>
      </c>
      <c r="H13" s="145">
        <v>9.4049955907277785E-2</v>
      </c>
      <c r="I13" s="145">
        <v>1.9167548460941805E-2</v>
      </c>
      <c r="J13" s="155">
        <v>5.2126442814274941E-2</v>
      </c>
    </row>
    <row r="14" spans="1:10" ht="15" customHeight="1">
      <c r="A14" s="566"/>
      <c r="B14" s="146" t="s">
        <v>12</v>
      </c>
      <c r="C14" s="147">
        <v>239317.286977065</v>
      </c>
      <c r="D14" s="147">
        <v>146180.59330536411</v>
      </c>
      <c r="E14" s="148">
        <v>0.36804000464823544</v>
      </c>
      <c r="F14" s="148">
        <v>4.464710121156077E-2</v>
      </c>
      <c r="G14" s="148">
        <v>7.8198873370576905E-2</v>
      </c>
      <c r="H14" s="148">
        <v>0.1303599412590862</v>
      </c>
      <c r="I14" s="148">
        <v>1.8816272046446449E-2</v>
      </c>
      <c r="J14" s="156">
        <v>5.0408772454344636E-2</v>
      </c>
    </row>
    <row r="15" spans="1:10" ht="15" customHeight="1">
      <c r="A15" s="566"/>
      <c r="B15" s="143" t="s">
        <v>88</v>
      </c>
      <c r="C15" s="144">
        <v>113244.90117089028</v>
      </c>
      <c r="D15" s="144">
        <v>113244.90117089028</v>
      </c>
      <c r="E15" s="145">
        <v>0.29706270542872354</v>
      </c>
      <c r="F15" s="145">
        <v>5.4182220256342936E-2</v>
      </c>
      <c r="G15" s="145">
        <v>5.7385580633066147E-2</v>
      </c>
      <c r="H15" s="145">
        <v>9.0467090278685103E-2</v>
      </c>
      <c r="I15" s="145">
        <v>2.1720975920831838E-2</v>
      </c>
      <c r="J15" s="155">
        <v>5.727152407661E-2</v>
      </c>
    </row>
    <row r="16" spans="1:10" ht="15" customHeight="1">
      <c r="A16" s="566"/>
      <c r="B16" s="143" t="s">
        <v>89</v>
      </c>
      <c r="C16" s="144">
        <v>528361.55954052962</v>
      </c>
      <c r="D16" s="144">
        <v>170555.67973522187</v>
      </c>
      <c r="E16" s="145">
        <v>0.40291798351739433</v>
      </c>
      <c r="F16" s="145">
        <v>3.9961579443110559E-2</v>
      </c>
      <c r="G16" s="145">
        <v>8.8426447429875002E-2</v>
      </c>
      <c r="H16" s="145">
        <v>0.14996313874370454</v>
      </c>
      <c r="I16" s="145">
        <v>1.7388911447127856E-2</v>
      </c>
      <c r="J16" s="155">
        <v>4.7036442023379782E-2</v>
      </c>
    </row>
    <row r="17" spans="1:10" ht="15" customHeight="1">
      <c r="A17" s="566"/>
      <c r="B17" s="146" t="s">
        <v>14</v>
      </c>
      <c r="C17" s="147">
        <v>171687.19459287159</v>
      </c>
      <c r="D17" s="147">
        <v>139703.61168576271</v>
      </c>
      <c r="E17" s="148">
        <v>0.4570633629981517</v>
      </c>
      <c r="F17" s="148">
        <v>1.3487917199318175E-2</v>
      </c>
      <c r="G17" s="148">
        <v>3.9076792779430873E-2</v>
      </c>
      <c r="H17" s="148">
        <v>9.5279702836576649E-2</v>
      </c>
      <c r="I17" s="148">
        <v>1.2716358809550571E-2</v>
      </c>
      <c r="J17" s="156">
        <v>4.4329975016971473E-2</v>
      </c>
    </row>
    <row r="18" spans="1:10" ht="15" customHeight="1">
      <c r="A18" s="566"/>
      <c r="B18" s="143" t="s">
        <v>88</v>
      </c>
      <c r="C18" s="144">
        <v>138765.32518448532</v>
      </c>
      <c r="D18" s="144">
        <v>138765.32518448532</v>
      </c>
      <c r="E18" s="145">
        <v>0.46988802238147703</v>
      </c>
      <c r="F18" s="145">
        <v>8.8404827930927306E-3</v>
      </c>
      <c r="G18" s="145">
        <v>4.2312631816642118E-2</v>
      </c>
      <c r="H18" s="145">
        <v>0.1027246131859513</v>
      </c>
      <c r="I18" s="145">
        <v>1.4053228968515533E-2</v>
      </c>
      <c r="J18" s="155">
        <v>4.3567722902101036E-2</v>
      </c>
    </row>
    <row r="19" spans="1:10" ht="15" customHeight="1">
      <c r="A19" s="566"/>
      <c r="B19" s="143" t="s">
        <v>89</v>
      </c>
      <c r="C19" s="144">
        <v>297442.06819945283</v>
      </c>
      <c r="D19" s="144">
        <v>141407.51879661487</v>
      </c>
      <c r="E19" s="145">
        <v>0.43420923044128423</v>
      </c>
      <c r="F19" s="145">
        <v>2.1769858948766846E-2</v>
      </c>
      <c r="G19" s="145">
        <v>3.3310378867084454E-2</v>
      </c>
      <c r="H19" s="145">
        <v>8.2012530359479474E-2</v>
      </c>
      <c r="I19" s="145">
        <v>1.0333994731793465E-2</v>
      </c>
      <c r="J19" s="155">
        <v>4.5688343325579431E-2</v>
      </c>
    </row>
    <row r="20" spans="1:10" ht="15" customHeight="1">
      <c r="A20" s="566"/>
      <c r="B20" s="146" t="s">
        <v>15</v>
      </c>
      <c r="C20" s="147">
        <v>268513.09723728779</v>
      </c>
      <c r="D20" s="147">
        <v>203218.95038406909</v>
      </c>
      <c r="E20" s="148">
        <v>0.42063526933147616</v>
      </c>
      <c r="F20" s="148">
        <v>1.2427349054060869E-2</v>
      </c>
      <c r="G20" s="148">
        <v>7.0098956873388407E-2</v>
      </c>
      <c r="H20" s="148">
        <v>0.12385411736211205</v>
      </c>
      <c r="I20" s="148">
        <v>1.5181381033185132E-2</v>
      </c>
      <c r="J20" s="156">
        <v>4.9457715415316489E-2</v>
      </c>
    </row>
    <row r="21" spans="1:10" ht="15" customHeight="1">
      <c r="A21" s="566"/>
      <c r="B21" s="143" t="s">
        <v>88</v>
      </c>
      <c r="C21" s="144">
        <v>211220.05282752361</v>
      </c>
      <c r="D21" s="144">
        <v>211220.05282752361</v>
      </c>
      <c r="E21" s="145">
        <v>0.41356518142639331</v>
      </c>
      <c r="F21" s="145">
        <v>9.1277539555196102E-3</v>
      </c>
      <c r="G21" s="145">
        <v>5.6100156595418289E-2</v>
      </c>
      <c r="H21" s="145">
        <v>0.12159443554974256</v>
      </c>
      <c r="I21" s="145">
        <v>1.5077852477102291E-2</v>
      </c>
      <c r="J21" s="155">
        <v>5.4627948494580088E-2</v>
      </c>
    </row>
    <row r="22" spans="1:10" ht="15" customHeight="1">
      <c r="A22" s="566"/>
      <c r="B22" s="143" t="s">
        <v>89</v>
      </c>
      <c r="C22" s="144">
        <v>433162.1732390041</v>
      </c>
      <c r="D22" s="144">
        <v>192975.21753358541</v>
      </c>
      <c r="E22" s="145">
        <v>0.43054283213884337</v>
      </c>
      <c r="F22" s="145">
        <v>1.705118769886408E-2</v>
      </c>
      <c r="G22" s="145">
        <v>8.971596798325944E-2</v>
      </c>
      <c r="H22" s="145">
        <v>0.12702068894952084</v>
      </c>
      <c r="I22" s="145">
        <v>1.5326459239498437E-2</v>
      </c>
      <c r="J22" s="155">
        <v>4.2212485985466834E-2</v>
      </c>
    </row>
    <row r="23" spans="1:10" ht="15" customHeight="1">
      <c r="A23" s="566"/>
      <c r="B23" s="146" t="s">
        <v>16</v>
      </c>
      <c r="C23" s="147">
        <v>167797.65072724133</v>
      </c>
      <c r="D23" s="147">
        <v>141800.65926258592</v>
      </c>
      <c r="E23" s="148">
        <v>0.41978808289859565</v>
      </c>
      <c r="F23" s="148">
        <v>1.432805069314301E-2</v>
      </c>
      <c r="G23" s="148">
        <v>6.4720719145050232E-2</v>
      </c>
      <c r="H23" s="148">
        <v>0.1049356559661994</v>
      </c>
      <c r="I23" s="148">
        <v>1.5495415811448598E-2</v>
      </c>
      <c r="J23" s="156">
        <v>6.1256832473918402E-2</v>
      </c>
    </row>
    <row r="24" spans="1:10" ht="15" customHeight="1">
      <c r="A24" s="566"/>
      <c r="B24" s="143" t="s">
        <v>88</v>
      </c>
      <c r="C24" s="144">
        <v>148379.23405712648</v>
      </c>
      <c r="D24" s="144">
        <v>148379.23405712648</v>
      </c>
      <c r="E24" s="145">
        <v>0.41847476868671907</v>
      </c>
      <c r="F24" s="145">
        <v>1.0630293023493064E-2</v>
      </c>
      <c r="G24" s="145">
        <v>6.0478406004338847E-2</v>
      </c>
      <c r="H24" s="145">
        <v>0.10681967285099388</v>
      </c>
      <c r="I24" s="145">
        <v>1.5597940406149501E-2</v>
      </c>
      <c r="J24" s="155">
        <v>5.9195360247974962E-2</v>
      </c>
    </row>
    <row r="25" spans="1:10" ht="15" customHeight="1">
      <c r="A25" s="566"/>
      <c r="B25" s="143" t="s">
        <v>89</v>
      </c>
      <c r="C25" s="144">
        <v>273774.50907105685</v>
      </c>
      <c r="D25" s="144">
        <v>125360.81028751434</v>
      </c>
      <c r="E25" s="145">
        <v>0.4236726800297726</v>
      </c>
      <c r="F25" s="145">
        <v>2.5265493313812431E-2</v>
      </c>
      <c r="G25" s="145">
        <v>7.726887959814871E-2</v>
      </c>
      <c r="H25" s="145">
        <v>9.9363001288760161E-2</v>
      </c>
      <c r="I25" s="145">
        <v>1.5192162604524781E-2</v>
      </c>
      <c r="J25" s="155">
        <v>6.7354374876553533E-2</v>
      </c>
    </row>
    <row r="26" spans="1:10" ht="15" customHeight="1">
      <c r="A26" s="566"/>
      <c r="B26" s="146" t="s">
        <v>38</v>
      </c>
      <c r="C26" s="147">
        <v>162356.84455424393</v>
      </c>
      <c r="D26" s="147">
        <v>133225.41151651926</v>
      </c>
      <c r="E26" s="148">
        <v>0.45248603973191903</v>
      </c>
      <c r="F26" s="148">
        <v>1.2584982843250759E-2</v>
      </c>
      <c r="G26" s="148">
        <v>2.0033074770840983E-2</v>
      </c>
      <c r="H26" s="148">
        <v>0.12245844285439872</v>
      </c>
      <c r="I26" s="148">
        <v>1.8391431061130947E-2</v>
      </c>
      <c r="J26" s="156">
        <v>4.9141724996827875E-2</v>
      </c>
    </row>
    <row r="27" spans="1:10" ht="15" customHeight="1">
      <c r="A27" s="566"/>
      <c r="B27" s="143" t="s">
        <v>88</v>
      </c>
      <c r="C27" s="144">
        <v>140002.05188579779</v>
      </c>
      <c r="D27" s="144">
        <v>140002.05188579779</v>
      </c>
      <c r="E27" s="145">
        <v>0.43964990061331349</v>
      </c>
      <c r="F27" s="145">
        <v>1.0286902479263487E-2</v>
      </c>
      <c r="G27" s="145">
        <v>1.8537924336885975E-2</v>
      </c>
      <c r="H27" s="145">
        <v>0.12974657489377442</v>
      </c>
      <c r="I27" s="145">
        <v>2.0711711713753057E-2</v>
      </c>
      <c r="J27" s="155">
        <v>4.9677592137449336E-2</v>
      </c>
    </row>
    <row r="28" spans="1:10" ht="15" customHeight="1">
      <c r="A28" s="566"/>
      <c r="B28" s="143" t="s">
        <v>89</v>
      </c>
      <c r="C28" s="144">
        <v>255517.07687876205</v>
      </c>
      <c r="D28" s="144">
        <v>119966.32017947656</v>
      </c>
      <c r="E28" s="145">
        <v>0.48179556622220682</v>
      </c>
      <c r="F28" s="145">
        <v>1.7832327600325347E-2</v>
      </c>
      <c r="G28" s="145">
        <v>2.3447041450856999E-2</v>
      </c>
      <c r="H28" s="145">
        <v>0.10581701375340277</v>
      </c>
      <c r="I28" s="145">
        <v>1.3093395053219737E-2</v>
      </c>
      <c r="J28" s="155">
        <v>4.7918147407944194E-2</v>
      </c>
    </row>
    <row r="29" spans="1:10" ht="15" customHeight="1">
      <c r="A29" s="566"/>
      <c r="B29" s="146" t="s">
        <v>17</v>
      </c>
      <c r="C29" s="147">
        <v>165256.92990818463</v>
      </c>
      <c r="D29" s="147">
        <v>142958.98002843407</v>
      </c>
      <c r="E29" s="148">
        <v>0.44743867562599271</v>
      </c>
      <c r="F29" s="148">
        <v>1.2147772667005842E-2</v>
      </c>
      <c r="G29" s="148">
        <v>7.0527709072883943E-2</v>
      </c>
      <c r="H29" s="148">
        <v>0.11610686060884853</v>
      </c>
      <c r="I29" s="148">
        <v>1.7087069526751427E-2</v>
      </c>
      <c r="J29" s="156">
        <v>4.237345135857875E-2</v>
      </c>
    </row>
    <row r="30" spans="1:10" ht="15" customHeight="1">
      <c r="A30" s="566"/>
      <c r="B30" s="143" t="s">
        <v>88</v>
      </c>
      <c r="C30" s="144">
        <v>152228.13947686407</v>
      </c>
      <c r="D30" s="144">
        <v>152228.13947686407</v>
      </c>
      <c r="E30" s="145">
        <v>0.4406200674029449</v>
      </c>
      <c r="F30" s="145">
        <v>1.3890437615442048E-2</v>
      </c>
      <c r="G30" s="145">
        <v>6.7740280629540267E-2</v>
      </c>
      <c r="H30" s="145">
        <v>0.11772046666503899</v>
      </c>
      <c r="I30" s="145">
        <v>1.7009683589507232E-2</v>
      </c>
      <c r="J30" s="155">
        <v>4.6695376941695385E-2</v>
      </c>
    </row>
    <row r="31" spans="1:10" ht="15" customHeight="1">
      <c r="A31" s="566"/>
      <c r="B31" s="143" t="s">
        <v>89</v>
      </c>
      <c r="C31" s="144">
        <v>244322.01953966054</v>
      </c>
      <c r="D31" s="144">
        <v>116205.25893413326</v>
      </c>
      <c r="E31" s="145">
        <v>0.47322020859607083</v>
      </c>
      <c r="F31" s="145">
        <v>5.5586605851525514E-3</v>
      </c>
      <c r="G31" s="145">
        <v>8.1067129430089674E-2</v>
      </c>
      <c r="H31" s="145">
        <v>0.11000572730164744</v>
      </c>
      <c r="I31" s="145">
        <v>1.7379670014595578E-2</v>
      </c>
      <c r="J31" s="155">
        <v>2.6032012861098516E-2</v>
      </c>
    </row>
    <row r="32" spans="1:10" ht="15" customHeight="1">
      <c r="A32" s="566"/>
      <c r="B32" s="131" t="s">
        <v>79</v>
      </c>
      <c r="C32" s="134">
        <v>229418.47861807881</v>
      </c>
      <c r="D32" s="134">
        <v>145448.31654923677</v>
      </c>
      <c r="E32" s="135">
        <v>0.41427385074326578</v>
      </c>
      <c r="F32" s="135">
        <v>9.9757119756134979E-3</v>
      </c>
      <c r="G32" s="135">
        <v>4.813768528699483E-2</v>
      </c>
      <c r="H32" s="135">
        <v>0.10619026730225847</v>
      </c>
      <c r="I32" s="135">
        <v>1.1635399063018564E-2</v>
      </c>
      <c r="J32" s="157">
        <v>3.9157905604698277E-2</v>
      </c>
    </row>
    <row r="33" spans="1:10" ht="15" customHeight="1">
      <c r="A33" s="566"/>
      <c r="B33" s="132" t="s">
        <v>88</v>
      </c>
      <c r="C33" s="136">
        <v>171650.87471945534</v>
      </c>
      <c r="D33" s="136">
        <v>171650.87471945534</v>
      </c>
      <c r="E33" s="137">
        <v>0.4189596951306005</v>
      </c>
      <c r="F33" s="137">
        <v>7.590002838608596E-3</v>
      </c>
      <c r="G33" s="137">
        <v>5.3500639435807927E-2</v>
      </c>
      <c r="H33" s="137">
        <v>0.11598090560015258</v>
      </c>
      <c r="I33" s="137">
        <v>1.5365322199833638E-2</v>
      </c>
      <c r="J33" s="158">
        <v>4.424505188869577E-2</v>
      </c>
    </row>
    <row r="34" spans="1:10" ht="15" customHeight="1">
      <c r="A34" s="566"/>
      <c r="B34" s="132" t="s">
        <v>89</v>
      </c>
      <c r="C34" s="136">
        <v>329812.98387375654</v>
      </c>
      <c r="D34" s="136">
        <v>127802.53126340582</v>
      </c>
      <c r="E34" s="137">
        <v>0.41003555045288531</v>
      </c>
      <c r="F34" s="137">
        <v>1.2133562491405464E-2</v>
      </c>
      <c r="G34" s="137">
        <v>4.3286945858334439E-2</v>
      </c>
      <c r="H34" s="137">
        <v>9.73347309867265E-2</v>
      </c>
      <c r="I34" s="137">
        <v>8.2617201682203077E-3</v>
      </c>
      <c r="J34" s="158">
        <v>3.4556631684687054E-2</v>
      </c>
    </row>
    <row r="35" spans="1:10" ht="15" customHeight="1">
      <c r="A35" s="566"/>
      <c r="B35" s="146" t="s">
        <v>90</v>
      </c>
      <c r="C35" s="149" t="s">
        <v>91</v>
      </c>
      <c r="D35" s="149" t="s">
        <v>91</v>
      </c>
      <c r="E35" s="150" t="s">
        <v>91</v>
      </c>
      <c r="F35" s="150" t="s">
        <v>91</v>
      </c>
      <c r="G35" s="150" t="s">
        <v>91</v>
      </c>
      <c r="H35" s="150" t="s">
        <v>91</v>
      </c>
      <c r="I35" s="150" t="s">
        <v>91</v>
      </c>
      <c r="J35" s="159" t="s">
        <v>91</v>
      </c>
    </row>
    <row r="36" spans="1:10" ht="15" customHeight="1">
      <c r="A36" s="566"/>
      <c r="B36" s="143" t="s">
        <v>88</v>
      </c>
      <c r="C36" s="151" t="s">
        <v>91</v>
      </c>
      <c r="D36" s="151" t="s">
        <v>91</v>
      </c>
      <c r="E36" s="152" t="s">
        <v>91</v>
      </c>
      <c r="F36" s="152" t="s">
        <v>91</v>
      </c>
      <c r="G36" s="152" t="s">
        <v>91</v>
      </c>
      <c r="H36" s="152" t="s">
        <v>91</v>
      </c>
      <c r="I36" s="152" t="s">
        <v>91</v>
      </c>
      <c r="J36" s="160" t="s">
        <v>91</v>
      </c>
    </row>
    <row r="37" spans="1:10" ht="15" customHeight="1">
      <c r="A37" s="566"/>
      <c r="B37" s="143" t="s">
        <v>89</v>
      </c>
      <c r="C37" s="151" t="s">
        <v>91</v>
      </c>
      <c r="D37" s="151" t="s">
        <v>91</v>
      </c>
      <c r="E37" s="152" t="s">
        <v>91</v>
      </c>
      <c r="F37" s="152" t="s">
        <v>91</v>
      </c>
      <c r="G37" s="152" t="s">
        <v>91</v>
      </c>
      <c r="H37" s="152" t="s">
        <v>91</v>
      </c>
      <c r="I37" s="152" t="s">
        <v>91</v>
      </c>
      <c r="J37" s="160" t="s">
        <v>91</v>
      </c>
    </row>
    <row r="38" spans="1:10" ht="15" customHeight="1">
      <c r="A38" s="566"/>
      <c r="B38" s="146" t="s">
        <v>76</v>
      </c>
      <c r="C38" s="147">
        <v>318910.55654581275</v>
      </c>
      <c r="D38" s="147">
        <v>246332.34014651497</v>
      </c>
      <c r="E38" s="148">
        <v>0.41957735707105298</v>
      </c>
      <c r="F38" s="148">
        <v>7.4181652602619301E-3</v>
      </c>
      <c r="G38" s="148">
        <v>8.1753627773211018E-2</v>
      </c>
      <c r="H38" s="148">
        <v>8.6359604680093391E-2</v>
      </c>
      <c r="I38" s="148">
        <v>1.3124556447343293E-2</v>
      </c>
      <c r="J38" s="156">
        <v>4.1017953749123863E-2</v>
      </c>
    </row>
    <row r="39" spans="1:10" ht="15" customHeight="1">
      <c r="A39" s="566"/>
      <c r="B39" s="143" t="s">
        <v>88</v>
      </c>
      <c r="C39" s="144">
        <v>262244.53471696738</v>
      </c>
      <c r="D39" s="144">
        <v>262244.53471696738</v>
      </c>
      <c r="E39" s="145">
        <v>0.41778735042902809</v>
      </c>
      <c r="F39" s="145">
        <v>8.9920061407912609E-3</v>
      </c>
      <c r="G39" s="145">
        <v>7.3915181021142293E-2</v>
      </c>
      <c r="H39" s="145">
        <v>8.7721377662922623E-2</v>
      </c>
      <c r="I39" s="145">
        <v>1.6170871834304334E-2</v>
      </c>
      <c r="J39" s="155">
        <v>4.2129081391854652E-2</v>
      </c>
    </row>
    <row r="40" spans="1:10" ht="15" customHeight="1">
      <c r="A40" s="566"/>
      <c r="B40" s="143" t="s">
        <v>89</v>
      </c>
      <c r="C40" s="144">
        <v>522953.86936743837</v>
      </c>
      <c r="D40" s="144">
        <v>222008.30802034773</v>
      </c>
      <c r="E40" s="145">
        <v>0.42280955054710279</v>
      </c>
      <c r="F40" s="145">
        <v>4.5762997012421926E-3</v>
      </c>
      <c r="G40" s="145">
        <v>9.5907416848395197E-2</v>
      </c>
      <c r="H40" s="145">
        <v>8.3900667574707988E-2</v>
      </c>
      <c r="I40" s="145">
        <v>7.6238613724988876E-3</v>
      </c>
      <c r="J40" s="155">
        <v>3.9011603921376724E-2</v>
      </c>
    </row>
    <row r="41" spans="1:10" ht="15" customHeight="1">
      <c r="A41" s="566"/>
      <c r="B41" s="146" t="s">
        <v>77</v>
      </c>
      <c r="C41" s="147">
        <v>403893.46305829554</v>
      </c>
      <c r="D41" s="147">
        <v>245987.18725192317</v>
      </c>
      <c r="E41" s="148">
        <v>0.49425847495890374</v>
      </c>
      <c r="F41" s="148">
        <v>1.4708724124674982E-2</v>
      </c>
      <c r="G41" s="148">
        <v>7.6806174911192973E-2</v>
      </c>
      <c r="H41" s="148">
        <v>0.10852844598631732</v>
      </c>
      <c r="I41" s="148">
        <v>1.5044404232757311E-2</v>
      </c>
      <c r="J41" s="156">
        <v>4.6679029786930906E-2</v>
      </c>
    </row>
    <row r="42" spans="1:10" ht="15" customHeight="1">
      <c r="A42" s="566"/>
      <c r="B42" s="143" t="s">
        <v>88</v>
      </c>
      <c r="C42" s="144">
        <v>306644.62151237857</v>
      </c>
      <c r="D42" s="144">
        <v>306644.62151237857</v>
      </c>
      <c r="E42" s="145">
        <v>0.48388005547103319</v>
      </c>
      <c r="F42" s="145">
        <v>1.6784973716074483E-2</v>
      </c>
      <c r="G42" s="145">
        <v>8.7023779206611598E-2</v>
      </c>
      <c r="H42" s="145">
        <v>0.12038621995102083</v>
      </c>
      <c r="I42" s="145">
        <v>1.1048312843735536E-2</v>
      </c>
      <c r="J42" s="155">
        <v>4.3218662002779601E-2</v>
      </c>
    </row>
    <row r="43" spans="1:10" ht="15" customHeight="1">
      <c r="A43" s="566"/>
      <c r="B43" s="143" t="s">
        <v>89</v>
      </c>
      <c r="C43" s="144">
        <v>507177.49364589236</v>
      </c>
      <c r="D43" s="144">
        <v>218263.33414113181</v>
      </c>
      <c r="E43" s="145">
        <v>0.50092278725092854</v>
      </c>
      <c r="F43" s="145">
        <v>1.337549841632445E-2</v>
      </c>
      <c r="G43" s="145">
        <v>7.024512715429837E-2</v>
      </c>
      <c r="H43" s="145">
        <v>0.10091419326880267</v>
      </c>
      <c r="I43" s="145">
        <v>1.761042124479241E-2</v>
      </c>
      <c r="J43" s="155">
        <v>4.8901041682460698E-2</v>
      </c>
    </row>
    <row r="44" spans="1:10" ht="15" customHeight="1">
      <c r="A44" s="566"/>
      <c r="B44" s="146" t="s">
        <v>75</v>
      </c>
      <c r="C44" s="147">
        <v>261509.57332922483</v>
      </c>
      <c r="D44" s="147">
        <v>181161.7912088063</v>
      </c>
      <c r="E44" s="148">
        <v>0.40827645423890252</v>
      </c>
      <c r="F44" s="148">
        <v>1.3095250973557798E-2</v>
      </c>
      <c r="G44" s="148">
        <v>5.7849567905346448E-2</v>
      </c>
      <c r="H44" s="148">
        <v>0.10100636886709995</v>
      </c>
      <c r="I44" s="148">
        <v>1.3204672421031648E-2</v>
      </c>
      <c r="J44" s="156">
        <v>4.8139351486682032E-2</v>
      </c>
    </row>
    <row r="45" spans="1:10" ht="15" customHeight="1">
      <c r="A45" s="566"/>
      <c r="B45" s="143" t="s">
        <v>88</v>
      </c>
      <c r="C45" s="144">
        <v>182224.7878547807</v>
      </c>
      <c r="D45" s="144">
        <v>182224.7878547807</v>
      </c>
      <c r="E45" s="145">
        <v>0.41781056092559582</v>
      </c>
      <c r="F45" s="145">
        <v>6.3000354946811613E-3</v>
      </c>
      <c r="G45" s="145">
        <v>4.6962915687591186E-2</v>
      </c>
      <c r="H45" s="145">
        <v>0.10581319135219257</v>
      </c>
      <c r="I45" s="145">
        <v>1.3972640605762405E-2</v>
      </c>
      <c r="J45" s="155">
        <v>5.1099866677281863E-2</v>
      </c>
    </row>
    <row r="46" spans="1:10" ht="15" customHeight="1">
      <c r="A46" s="566"/>
      <c r="B46" s="143" t="s">
        <v>89</v>
      </c>
      <c r="C46" s="144">
        <v>423061.1933267226</v>
      </c>
      <c r="D46" s="144">
        <v>180239.0095407911</v>
      </c>
      <c r="E46" s="145">
        <v>0.39990876134626069</v>
      </c>
      <c r="F46" s="145">
        <v>1.9059131821034178E-2</v>
      </c>
      <c r="G46" s="145">
        <v>6.7404334322458001E-2</v>
      </c>
      <c r="H46" s="145">
        <v>9.6787618682477122E-2</v>
      </c>
      <c r="I46" s="145">
        <v>1.2530658364726242E-2</v>
      </c>
      <c r="J46" s="155">
        <v>4.5541029196716959E-2</v>
      </c>
    </row>
    <row r="47" spans="1:10" ht="15" customHeight="1">
      <c r="A47" s="566"/>
      <c r="B47" s="131" t="s">
        <v>82</v>
      </c>
      <c r="C47" s="134">
        <v>1406076.6666666667</v>
      </c>
      <c r="D47" s="134">
        <v>666036.31578947359</v>
      </c>
      <c r="E47" s="135">
        <v>0.36514628173428193</v>
      </c>
      <c r="F47" s="135">
        <v>8.9991931845031375E-3</v>
      </c>
      <c r="G47" s="135">
        <v>0.28168323364697201</v>
      </c>
      <c r="H47" s="135">
        <v>6.7881236126685049E-2</v>
      </c>
      <c r="I47" s="135">
        <v>2.7288459851643937E-2</v>
      </c>
      <c r="J47" s="157">
        <v>2.7292806066367494E-2</v>
      </c>
    </row>
    <row r="48" spans="1:10" ht="15" customHeight="1">
      <c r="A48" s="566"/>
      <c r="B48" s="132" t="s">
        <v>88</v>
      </c>
      <c r="C48" s="138" t="s">
        <v>91</v>
      </c>
      <c r="D48" s="138" t="s">
        <v>91</v>
      </c>
      <c r="E48" s="139" t="s">
        <v>91</v>
      </c>
      <c r="F48" s="139" t="s">
        <v>91</v>
      </c>
      <c r="G48" s="139" t="s">
        <v>91</v>
      </c>
      <c r="H48" s="139" t="s">
        <v>91</v>
      </c>
      <c r="I48" s="139" t="s">
        <v>91</v>
      </c>
      <c r="J48" s="161" t="s">
        <v>91</v>
      </c>
    </row>
    <row r="49" spans="1:10" ht="15" customHeight="1">
      <c r="A49" s="566"/>
      <c r="B49" s="132" t="s">
        <v>89</v>
      </c>
      <c r="C49" s="136">
        <v>2057542</v>
      </c>
      <c r="D49" s="136">
        <v>771578.25</v>
      </c>
      <c r="E49" s="137">
        <v>0.36498655515496981</v>
      </c>
      <c r="F49" s="137">
        <v>8.0922608951198415E-3</v>
      </c>
      <c r="G49" s="137">
        <v>0.28734464067643173</v>
      </c>
      <c r="H49" s="137">
        <v>6.8080181757326635E-2</v>
      </c>
      <c r="I49" s="137">
        <v>2.7857916549617622E-2</v>
      </c>
      <c r="J49" s="158">
        <v>2.6977254089264446E-2</v>
      </c>
    </row>
    <row r="50" spans="1:10" ht="15" customHeight="1">
      <c r="A50" s="566"/>
      <c r="B50" s="146" t="s">
        <v>78</v>
      </c>
      <c r="C50" s="147">
        <v>294274.54938044492</v>
      </c>
      <c r="D50" s="147">
        <v>220944.27426819818</v>
      </c>
      <c r="E50" s="148">
        <v>0.4481857639173713</v>
      </c>
      <c r="F50" s="148">
        <v>8.2604637863651405E-3</v>
      </c>
      <c r="G50" s="148">
        <v>0.10012085871135029</v>
      </c>
      <c r="H50" s="148">
        <v>0.10046411759844237</v>
      </c>
      <c r="I50" s="148">
        <v>1.2045747342655393E-2</v>
      </c>
      <c r="J50" s="156">
        <v>3.4312615118291409E-2</v>
      </c>
    </row>
    <row r="51" spans="1:10" ht="15" customHeight="1">
      <c r="A51" s="566"/>
      <c r="B51" s="143" t="s">
        <v>88</v>
      </c>
      <c r="C51" s="144">
        <v>219360.4702880221</v>
      </c>
      <c r="D51" s="144">
        <v>219360.4702880221</v>
      </c>
      <c r="E51" s="145">
        <v>0.44033652208294832</v>
      </c>
      <c r="F51" s="145">
        <v>1.3849389402943602E-2</v>
      </c>
      <c r="G51" s="145">
        <v>8.2701593571892204E-2</v>
      </c>
      <c r="H51" s="145">
        <v>0.11862800258460593</v>
      </c>
      <c r="I51" s="145">
        <v>1.1921315856932959E-2</v>
      </c>
      <c r="J51" s="155">
        <v>4.0230083427990664E-2</v>
      </c>
    </row>
    <row r="52" spans="1:10" ht="15" customHeight="1">
      <c r="A52" s="566"/>
      <c r="B52" s="143" t="s">
        <v>89</v>
      </c>
      <c r="C52" s="144">
        <v>513352.58536765596</v>
      </c>
      <c r="D52" s="144">
        <v>222955.86661443897</v>
      </c>
      <c r="E52" s="145">
        <v>0.45799433442992787</v>
      </c>
      <c r="F52" s="145">
        <v>1.2764298941701389E-3</v>
      </c>
      <c r="G52" s="145">
        <v>0.12188832288196572</v>
      </c>
      <c r="H52" s="145">
        <v>7.7766161486627017E-2</v>
      </c>
      <c r="I52" s="145">
        <v>1.2201239430609443E-2</v>
      </c>
      <c r="J52" s="155">
        <v>2.6918027666932503E-2</v>
      </c>
    </row>
    <row r="53" spans="1:10" ht="15" customHeight="1">
      <c r="A53" s="566"/>
      <c r="B53" s="131" t="s">
        <v>80</v>
      </c>
      <c r="C53" s="134">
        <v>221895.20597513349</v>
      </c>
      <c r="D53" s="134">
        <v>169959.12446284233</v>
      </c>
      <c r="E53" s="135">
        <v>0.38008389253332703</v>
      </c>
      <c r="F53" s="135">
        <v>5.6828355553092532E-3</v>
      </c>
      <c r="G53" s="135">
        <v>0.23142352006363726</v>
      </c>
      <c r="H53" s="135">
        <v>9.4206416651405042E-2</v>
      </c>
      <c r="I53" s="135">
        <v>1.2064584174834338E-2</v>
      </c>
      <c r="J53" s="157">
        <v>3.4911105289679563E-2</v>
      </c>
    </row>
    <row r="54" spans="1:10" ht="15" customHeight="1">
      <c r="A54" s="566"/>
      <c r="B54" s="132" t="s">
        <v>88</v>
      </c>
      <c r="C54" s="136">
        <v>155473.21756730575</v>
      </c>
      <c r="D54" s="136">
        <v>155473.21756730575</v>
      </c>
      <c r="E54" s="137">
        <v>0.37466102984509164</v>
      </c>
      <c r="F54" s="137">
        <v>4.467242112394138E-3</v>
      </c>
      <c r="G54" s="137">
        <v>0.22629523441586336</v>
      </c>
      <c r="H54" s="137">
        <v>0.1023479205538961</v>
      </c>
      <c r="I54" s="137">
        <v>8.1616700189667112E-3</v>
      </c>
      <c r="J54" s="158">
        <v>3.9782442175392597E-2</v>
      </c>
    </row>
    <row r="55" spans="1:10" ht="15" customHeight="1">
      <c r="A55" s="566"/>
      <c r="B55" s="132" t="s">
        <v>89</v>
      </c>
      <c r="C55" s="136">
        <v>372836.99754758435</v>
      </c>
      <c r="D55" s="136">
        <v>186418.49877379218</v>
      </c>
      <c r="E55" s="137">
        <v>0.38522270560745803</v>
      </c>
      <c r="F55" s="137">
        <v>6.834756198778962E-3</v>
      </c>
      <c r="G55" s="137">
        <v>0.23628318604629814</v>
      </c>
      <c r="H55" s="137">
        <v>8.6491364823156947E-2</v>
      </c>
      <c r="I55" s="137">
        <v>1.5763063639360385E-2</v>
      </c>
      <c r="J55" s="158">
        <v>3.0294929089772132E-2</v>
      </c>
    </row>
    <row r="56" spans="1:10" ht="15" customHeight="1">
      <c r="A56" s="566"/>
      <c r="B56" s="131" t="s">
        <v>81</v>
      </c>
      <c r="C56" s="134">
        <v>377979.56358214014</v>
      </c>
      <c r="D56" s="134">
        <v>230529.85074188819</v>
      </c>
      <c r="E56" s="135">
        <v>0.42714015092783747</v>
      </c>
      <c r="F56" s="135">
        <v>1.6092421335673197E-2</v>
      </c>
      <c r="G56" s="135">
        <v>9.490182143671623E-2</v>
      </c>
      <c r="H56" s="135">
        <v>8.7515699074798795E-2</v>
      </c>
      <c r="I56" s="135">
        <v>1.1759659939866879E-2</v>
      </c>
      <c r="J56" s="157">
        <v>4.1170529389118873E-2</v>
      </c>
    </row>
    <row r="57" spans="1:10" ht="15" customHeight="1">
      <c r="A57" s="566"/>
      <c r="B57" s="132" t="s">
        <v>88</v>
      </c>
      <c r="C57" s="136">
        <v>201419.10847912179</v>
      </c>
      <c r="D57" s="136">
        <v>201419.10847912179</v>
      </c>
      <c r="E57" s="137">
        <v>0.42631656219467584</v>
      </c>
      <c r="F57" s="137">
        <v>6.7948488487576727E-3</v>
      </c>
      <c r="G57" s="137">
        <v>7.0924583964461357E-2</v>
      </c>
      <c r="H57" s="137">
        <v>8.8421646478567095E-2</v>
      </c>
      <c r="I57" s="137">
        <v>1.7040886286633576E-2</v>
      </c>
      <c r="J57" s="158">
        <v>4.5373242582732537E-2</v>
      </c>
    </row>
    <row r="58" spans="1:10" ht="15" customHeight="1">
      <c r="A58" s="566"/>
      <c r="B58" s="132" t="s">
        <v>89</v>
      </c>
      <c r="C58" s="136">
        <v>672009.82388248551</v>
      </c>
      <c r="D58" s="136">
        <v>248453.27441921504</v>
      </c>
      <c r="E58" s="137">
        <v>0.42755123820226454</v>
      </c>
      <c r="F58" s="137">
        <v>2.0733225147743589E-2</v>
      </c>
      <c r="G58" s="137">
        <v>0.10686985451424835</v>
      </c>
      <c r="H58" s="137">
        <v>8.7063503174109616E-2</v>
      </c>
      <c r="I58" s="137">
        <v>9.1235809636638753E-3</v>
      </c>
      <c r="J58" s="158">
        <v>3.9072781031963384E-2</v>
      </c>
    </row>
    <row r="59" spans="1:10" ht="15" customHeight="1">
      <c r="A59" s="566"/>
      <c r="B59" s="146" t="s">
        <v>31</v>
      </c>
      <c r="C59" s="147">
        <v>206286.23532495313</v>
      </c>
      <c r="D59" s="147">
        <v>159981.46464607838</v>
      </c>
      <c r="E59" s="148">
        <v>0.57695146276628106</v>
      </c>
      <c r="F59" s="148">
        <v>7.1219433971383667E-2</v>
      </c>
      <c r="G59" s="148">
        <v>1.0122418648464233E-2</v>
      </c>
      <c r="H59" s="148">
        <v>0.10870470714292171</v>
      </c>
      <c r="I59" s="148">
        <v>1.3534741076542445E-2</v>
      </c>
      <c r="J59" s="156">
        <v>4.0770152633103247E-2</v>
      </c>
    </row>
    <row r="60" spans="1:10" ht="15" customHeight="1">
      <c r="A60" s="566"/>
      <c r="B60" s="143" t="s">
        <v>88</v>
      </c>
      <c r="C60" s="144">
        <v>180562.08337907825</v>
      </c>
      <c r="D60" s="144">
        <v>180562.08337907825</v>
      </c>
      <c r="E60" s="145">
        <v>0.55931943723799527</v>
      </c>
      <c r="F60" s="145">
        <v>6.5011032873818639E-2</v>
      </c>
      <c r="G60" s="145">
        <v>9.9936071304675776E-3</v>
      </c>
      <c r="H60" s="145">
        <v>0.11561536543391709</v>
      </c>
      <c r="I60" s="145">
        <v>1.4108516290716461E-2</v>
      </c>
      <c r="J60" s="155">
        <v>4.0465694185308897E-2</v>
      </c>
    </row>
    <row r="61" spans="1:10" ht="15" customHeight="1">
      <c r="A61" s="566"/>
      <c r="B61" s="143" t="s">
        <v>89</v>
      </c>
      <c r="C61" s="144">
        <v>323973.95577674004</v>
      </c>
      <c r="D61" s="144">
        <v>123956.23295084274</v>
      </c>
      <c r="E61" s="145">
        <v>0.6219096455882166</v>
      </c>
      <c r="F61" s="145">
        <v>8.7049630628509719E-2</v>
      </c>
      <c r="G61" s="145">
        <v>1.0450862579445082E-2</v>
      </c>
      <c r="H61" s="145">
        <v>9.1083893336358676E-2</v>
      </c>
      <c r="I61" s="145">
        <v>1.2071727599381384E-2</v>
      </c>
      <c r="J61" s="155">
        <v>4.1546461545296183E-2</v>
      </c>
    </row>
    <row r="62" spans="1:10" ht="15" customHeight="1">
      <c r="A62" s="566"/>
      <c r="B62" s="131" t="s">
        <v>32</v>
      </c>
      <c r="C62" s="134">
        <v>218715.95185015883</v>
      </c>
      <c r="D62" s="134">
        <v>162728.22856055514</v>
      </c>
      <c r="E62" s="135">
        <v>0.38859731660368224</v>
      </c>
      <c r="F62" s="135">
        <v>1.0844557528089143E-2</v>
      </c>
      <c r="G62" s="135">
        <v>1.6691999260059584E-2</v>
      </c>
      <c r="H62" s="135">
        <v>0.10057181478022245</v>
      </c>
      <c r="I62" s="135">
        <v>9.608970860135577E-3</v>
      </c>
      <c r="J62" s="157">
        <v>3.9315751710487949E-2</v>
      </c>
    </row>
    <row r="63" spans="1:10" ht="15" customHeight="1">
      <c r="A63" s="566"/>
      <c r="B63" s="132" t="s">
        <v>88</v>
      </c>
      <c r="C63" s="136">
        <v>132169.80450944463</v>
      </c>
      <c r="D63" s="136">
        <v>132169.80450944463</v>
      </c>
      <c r="E63" s="137">
        <v>0.47785819787658079</v>
      </c>
      <c r="F63" s="137">
        <v>5.7571240916186369E-3</v>
      </c>
      <c r="G63" s="137">
        <v>2.39157659347176E-2</v>
      </c>
      <c r="H63" s="137">
        <v>0.12532388709370468</v>
      </c>
      <c r="I63" s="137">
        <v>1.1667398150638579E-2</v>
      </c>
      <c r="J63" s="158">
        <v>4.9174908648596992E-2</v>
      </c>
    </row>
    <row r="64" spans="1:10" ht="15" customHeight="1">
      <c r="A64" s="566"/>
      <c r="B64" s="132" t="s">
        <v>89</v>
      </c>
      <c r="C64" s="136">
        <v>528936.97717161977</v>
      </c>
      <c r="D64" s="136">
        <v>205228.06563664795</v>
      </c>
      <c r="E64" s="137">
        <v>0.3086483272401998</v>
      </c>
      <c r="F64" s="137">
        <v>1.5401258693253395E-2</v>
      </c>
      <c r="G64" s="137">
        <v>1.022183184964816E-2</v>
      </c>
      <c r="H64" s="137">
        <v>7.8401933216263847E-2</v>
      </c>
      <c r="I64" s="137">
        <v>7.7652832423673202E-3</v>
      </c>
      <c r="J64" s="158">
        <v>3.0485123758609286E-2</v>
      </c>
    </row>
    <row r="65" spans="1:10" ht="15" customHeight="1">
      <c r="A65" s="566"/>
      <c r="B65" s="146" t="s">
        <v>46</v>
      </c>
      <c r="C65" s="147">
        <v>111852.53756468835</v>
      </c>
      <c r="D65" s="147">
        <v>111852.53756468835</v>
      </c>
      <c r="E65" s="148">
        <v>0.45377608295538929</v>
      </c>
      <c r="F65" s="148">
        <v>7.054334240846347E-3</v>
      </c>
      <c r="G65" s="148">
        <v>1.5365478150218046E-2</v>
      </c>
      <c r="H65" s="148">
        <v>0.14037896791701066</v>
      </c>
      <c r="I65" s="148">
        <v>1.4707543415143959E-2</v>
      </c>
      <c r="J65" s="156">
        <v>5.2227640563479734E-2</v>
      </c>
    </row>
    <row r="66" spans="1:10" ht="15" customHeight="1">
      <c r="A66" s="566"/>
      <c r="B66" s="143" t="s">
        <v>88</v>
      </c>
      <c r="C66" s="144">
        <v>111852.53756468835</v>
      </c>
      <c r="D66" s="144">
        <v>111852.53756468835</v>
      </c>
      <c r="E66" s="145">
        <v>0.45377608295538929</v>
      </c>
      <c r="F66" s="145">
        <v>7.054334240846347E-3</v>
      </c>
      <c r="G66" s="145">
        <v>1.5365478150218046E-2</v>
      </c>
      <c r="H66" s="145">
        <v>0.14037896791701066</v>
      </c>
      <c r="I66" s="145">
        <v>1.4707543415143959E-2</v>
      </c>
      <c r="J66" s="155">
        <v>5.2227640563479734E-2</v>
      </c>
    </row>
    <row r="67" spans="1:10" ht="15" customHeight="1">
      <c r="A67" s="566"/>
      <c r="B67" s="143" t="s">
        <v>89</v>
      </c>
      <c r="C67" s="151" t="s">
        <v>91</v>
      </c>
      <c r="D67" s="151" t="s">
        <v>91</v>
      </c>
      <c r="E67" s="152" t="s">
        <v>91</v>
      </c>
      <c r="F67" s="152" t="s">
        <v>91</v>
      </c>
      <c r="G67" s="152" t="s">
        <v>91</v>
      </c>
      <c r="H67" s="152" t="s">
        <v>91</v>
      </c>
      <c r="I67" s="152" t="s">
        <v>91</v>
      </c>
      <c r="J67" s="160" t="s">
        <v>91</v>
      </c>
    </row>
    <row r="68" spans="1:10" ht="15" customHeight="1">
      <c r="A68" s="566"/>
      <c r="B68" s="146" t="s">
        <v>18</v>
      </c>
      <c r="C68" s="147">
        <v>295037.32982203632</v>
      </c>
      <c r="D68" s="147">
        <v>237095.87662886627</v>
      </c>
      <c r="E68" s="148">
        <v>0.46347331460090246</v>
      </c>
      <c r="F68" s="148">
        <v>1.3973245406569114E-2</v>
      </c>
      <c r="G68" s="148">
        <v>7.6258074286261579E-2</v>
      </c>
      <c r="H68" s="148">
        <v>0.10903088360385095</v>
      </c>
      <c r="I68" s="148">
        <v>1.4384122730902832E-2</v>
      </c>
      <c r="J68" s="156">
        <v>4.5376157812807703E-2</v>
      </c>
    </row>
    <row r="69" spans="1:10" ht="15" customHeight="1">
      <c r="A69" s="566"/>
      <c r="B69" s="143" t="s">
        <v>88</v>
      </c>
      <c r="C69" s="144">
        <v>222702.74023904852</v>
      </c>
      <c r="D69" s="144">
        <v>222702.74023904852</v>
      </c>
      <c r="E69" s="145">
        <v>0.44579564148367834</v>
      </c>
      <c r="F69" s="145">
        <v>1.185061995421219E-2</v>
      </c>
      <c r="G69" s="145">
        <v>6.8804413567837619E-2</v>
      </c>
      <c r="H69" s="145">
        <v>0.12070583157651651</v>
      </c>
      <c r="I69" s="145">
        <v>1.5255338555256539E-2</v>
      </c>
      <c r="J69" s="155">
        <v>4.6985196302337912E-2</v>
      </c>
    </row>
    <row r="70" spans="1:10" ht="15" customHeight="1">
      <c r="A70" s="566"/>
      <c r="B70" s="143" t="s">
        <v>89</v>
      </c>
      <c r="C70" s="144">
        <v>575138.07954178168</v>
      </c>
      <c r="D70" s="144">
        <v>262537.37634036312</v>
      </c>
      <c r="E70" s="145">
        <v>0.48997947284822957</v>
      </c>
      <c r="F70" s="145">
        <v>1.7155940649709388E-2</v>
      </c>
      <c r="G70" s="145">
        <v>8.7434200760278996E-2</v>
      </c>
      <c r="H70" s="145">
        <v>9.1525298086983842E-2</v>
      </c>
      <c r="I70" s="145">
        <v>1.3077809147957625E-2</v>
      </c>
      <c r="J70" s="155">
        <v>4.2963542275303863E-2</v>
      </c>
    </row>
    <row r="71" spans="1:10" ht="15" customHeight="1">
      <c r="A71" s="566"/>
      <c r="B71" s="146" t="s">
        <v>34</v>
      </c>
      <c r="C71" s="147">
        <v>69537.692156050107</v>
      </c>
      <c r="D71" s="147">
        <v>65092.363726807685</v>
      </c>
      <c r="E71" s="148">
        <v>0.36150115300817165</v>
      </c>
      <c r="F71" s="148">
        <v>2.317819485723549E-2</v>
      </c>
      <c r="G71" s="148">
        <v>8.8596384554422807E-3</v>
      </c>
      <c r="H71" s="148">
        <v>0.17004727580800238</v>
      </c>
      <c r="I71" s="148">
        <v>1.9039584735879179E-2</v>
      </c>
      <c r="J71" s="156">
        <v>6.2583448452772986E-2</v>
      </c>
    </row>
    <row r="72" spans="1:10" ht="15" customHeight="1">
      <c r="A72" s="566"/>
      <c r="B72" s="143" t="s">
        <v>88</v>
      </c>
      <c r="C72" s="144">
        <v>64735.656287520505</v>
      </c>
      <c r="D72" s="144">
        <v>64735.656287520505</v>
      </c>
      <c r="E72" s="145">
        <v>0.34832090458088288</v>
      </c>
      <c r="F72" s="145">
        <v>2.1869585728132093E-2</v>
      </c>
      <c r="G72" s="145">
        <v>8.496809829639301E-3</v>
      </c>
      <c r="H72" s="145">
        <v>0.17523695828281721</v>
      </c>
      <c r="I72" s="145">
        <v>2.0396806996088156E-2</v>
      </c>
      <c r="J72" s="155">
        <v>6.1926290067276249E-2</v>
      </c>
    </row>
    <row r="73" spans="1:10" ht="15" customHeight="1">
      <c r="A73" s="566"/>
      <c r="B73" s="143" t="s">
        <v>89</v>
      </c>
      <c r="C73" s="144">
        <v>135051.24046962697</v>
      </c>
      <c r="D73" s="144">
        <v>67525.620234813483</v>
      </c>
      <c r="E73" s="145">
        <v>0.44769460934595251</v>
      </c>
      <c r="F73" s="145">
        <v>3.1735965558967051E-2</v>
      </c>
      <c r="G73" s="145">
        <v>1.1232389886401399E-2</v>
      </c>
      <c r="H73" s="145">
        <v>0.13610886620460186</v>
      </c>
      <c r="I73" s="145">
        <v>1.0163903957072264E-2</v>
      </c>
      <c r="J73" s="155">
        <v>6.688099663024473E-2</v>
      </c>
    </row>
    <row r="74" spans="1:10" ht="15" customHeight="1">
      <c r="A74" s="566"/>
      <c r="B74" s="146" t="s">
        <v>35</v>
      </c>
      <c r="C74" s="147">
        <v>31610.952110716593</v>
      </c>
      <c r="D74" s="147">
        <v>31535.572547735308</v>
      </c>
      <c r="E74" s="148">
        <v>0.11428544397744277</v>
      </c>
      <c r="F74" s="148">
        <v>4.3128008625312672E-2</v>
      </c>
      <c r="G74" s="148">
        <v>7.0840918987995945E-3</v>
      </c>
      <c r="H74" s="148">
        <v>0.19617667289238766</v>
      </c>
      <c r="I74" s="148">
        <v>3.3570610766915705E-2</v>
      </c>
      <c r="J74" s="156">
        <v>9.8684388866970979E-2</v>
      </c>
    </row>
    <row r="75" spans="1:10" ht="15" customHeight="1">
      <c r="A75" s="566"/>
      <c r="B75" s="143" t="s">
        <v>88</v>
      </c>
      <c r="C75" s="144">
        <v>31651.473653603633</v>
      </c>
      <c r="D75" s="144">
        <v>31651.473653603633</v>
      </c>
      <c r="E75" s="145">
        <v>0.11441261173336699</v>
      </c>
      <c r="F75" s="145">
        <v>4.3175998044467784E-2</v>
      </c>
      <c r="G75" s="145">
        <v>7.0919745130519317E-3</v>
      </c>
      <c r="H75" s="145">
        <v>0.19639496269717965</v>
      </c>
      <c r="I75" s="145">
        <v>3.3518941777859045E-2</v>
      </c>
      <c r="J75" s="155">
        <v>9.8391092264439359E-2</v>
      </c>
    </row>
    <row r="76" spans="1:10" ht="15" customHeight="1">
      <c r="A76" s="566"/>
      <c r="B76" s="143" t="s">
        <v>89</v>
      </c>
      <c r="C76" s="151" t="s">
        <v>91</v>
      </c>
      <c r="D76" s="151" t="s">
        <v>91</v>
      </c>
      <c r="E76" s="152" t="s">
        <v>91</v>
      </c>
      <c r="F76" s="152" t="s">
        <v>91</v>
      </c>
      <c r="G76" s="152" t="s">
        <v>91</v>
      </c>
      <c r="H76" s="152" t="s">
        <v>91</v>
      </c>
      <c r="I76" s="152" t="s">
        <v>91</v>
      </c>
      <c r="J76" s="160" t="s">
        <v>91</v>
      </c>
    </row>
    <row r="77" spans="1:10" ht="15" customHeight="1">
      <c r="A77" s="566"/>
      <c r="B77" s="146" t="s">
        <v>36</v>
      </c>
      <c r="C77" s="147">
        <v>30571.61224282172</v>
      </c>
      <c r="D77" s="147">
        <v>30217.387829053678</v>
      </c>
      <c r="E77" s="148">
        <v>0.1200016250757375</v>
      </c>
      <c r="F77" s="148">
        <v>4.1483535065210436E-2</v>
      </c>
      <c r="G77" s="148">
        <v>4.5515252106315095E-3</v>
      </c>
      <c r="H77" s="148">
        <v>0.21048049553080644</v>
      </c>
      <c r="I77" s="148">
        <v>3.3234467506944039E-2</v>
      </c>
      <c r="J77" s="156">
        <v>8.3023312325658877E-2</v>
      </c>
    </row>
    <row r="78" spans="1:10" ht="15" customHeight="1">
      <c r="A78" s="566"/>
      <c r="B78" s="143" t="s">
        <v>88</v>
      </c>
      <c r="C78" s="144">
        <v>30220.065255788577</v>
      </c>
      <c r="D78" s="144">
        <v>30220.065255788577</v>
      </c>
      <c r="E78" s="145">
        <v>0.11742703971699496</v>
      </c>
      <c r="F78" s="145">
        <v>4.1734287633077939E-2</v>
      </c>
      <c r="G78" s="145">
        <v>4.4311857721289734E-3</v>
      </c>
      <c r="H78" s="145">
        <v>0.21155272640828135</v>
      </c>
      <c r="I78" s="145">
        <v>3.3195091149021701E-2</v>
      </c>
      <c r="J78" s="155">
        <v>8.3155324004217934E-2</v>
      </c>
    </row>
    <row r="79" spans="1:10" ht="15" customHeight="1">
      <c r="A79" s="566"/>
      <c r="B79" s="143" t="s">
        <v>89</v>
      </c>
      <c r="C79" s="151" t="s">
        <v>91</v>
      </c>
      <c r="D79" s="151" t="s">
        <v>91</v>
      </c>
      <c r="E79" s="152" t="s">
        <v>91</v>
      </c>
      <c r="F79" s="152" t="s">
        <v>91</v>
      </c>
      <c r="G79" s="152" t="s">
        <v>91</v>
      </c>
      <c r="H79" s="152" t="s">
        <v>91</v>
      </c>
      <c r="I79" s="152" t="s">
        <v>91</v>
      </c>
      <c r="J79" s="160" t="s">
        <v>91</v>
      </c>
    </row>
    <row r="80" spans="1:10" ht="15" customHeight="1">
      <c r="A80" s="566"/>
      <c r="B80" s="146" t="s">
        <v>19</v>
      </c>
      <c r="C80" s="147">
        <v>1061751.4534495322</v>
      </c>
      <c r="D80" s="147">
        <v>535476.56850814854</v>
      </c>
      <c r="E80" s="148">
        <v>0.31047544550137296</v>
      </c>
      <c r="F80" s="148">
        <v>2.0988550271090579E-2</v>
      </c>
      <c r="G80" s="148">
        <v>0.10995951358147536</v>
      </c>
      <c r="H80" s="148">
        <v>6.4414049836411608E-2</v>
      </c>
      <c r="I80" s="148">
        <v>2.1507048025236203E-2</v>
      </c>
      <c r="J80" s="156">
        <v>2.753370447868151E-2</v>
      </c>
    </row>
    <row r="81" spans="1:10" ht="15" customHeight="1">
      <c r="A81" s="566"/>
      <c r="B81" s="143" t="s">
        <v>88</v>
      </c>
      <c r="C81" s="144">
        <v>580785.04891122528</v>
      </c>
      <c r="D81" s="144">
        <v>580785.04891122528</v>
      </c>
      <c r="E81" s="145">
        <v>0.31778673143059638</v>
      </c>
      <c r="F81" s="145">
        <v>1.842191463388989E-2</v>
      </c>
      <c r="G81" s="145">
        <v>0.12015693979243913</v>
      </c>
      <c r="H81" s="145">
        <v>6.8052487624990499E-2</v>
      </c>
      <c r="I81" s="145">
        <v>2.1885131505216222E-2</v>
      </c>
      <c r="J81" s="155">
        <v>2.4825854957152903E-2</v>
      </c>
    </row>
    <row r="82" spans="1:10" ht="15" customHeight="1">
      <c r="A82" s="566"/>
      <c r="B82" s="143" t="s">
        <v>89</v>
      </c>
      <c r="C82" s="144">
        <v>1467103.4666134848</v>
      </c>
      <c r="D82" s="144">
        <v>521892.87989220495</v>
      </c>
      <c r="E82" s="145">
        <v>0.30803614084163278</v>
      </c>
      <c r="F82" s="145">
        <v>2.1844871078440596E-2</v>
      </c>
      <c r="G82" s="145">
        <v>0.10655729001717207</v>
      </c>
      <c r="H82" s="145">
        <v>6.3200137764339401E-2</v>
      </c>
      <c r="I82" s="145">
        <v>2.1380905947985484E-2</v>
      </c>
      <c r="J82" s="155">
        <v>2.8437139253313849E-2</v>
      </c>
    </row>
    <row r="83" spans="1:10" ht="15" customHeight="1">
      <c r="A83" s="566"/>
      <c r="B83" s="146" t="s">
        <v>20</v>
      </c>
      <c r="C83" s="147">
        <v>220058.93223053979</v>
      </c>
      <c r="D83" s="147">
        <v>171203.81458997255</v>
      </c>
      <c r="E83" s="148">
        <v>0.39864534049605993</v>
      </c>
      <c r="F83" s="148">
        <v>6.295469476189741E-3</v>
      </c>
      <c r="G83" s="148">
        <v>0.12209743460545334</v>
      </c>
      <c r="H83" s="148">
        <v>0.1009225184626171</v>
      </c>
      <c r="I83" s="148">
        <v>1.5224064212406095E-2</v>
      </c>
      <c r="J83" s="156">
        <v>4.5074737154168709E-2</v>
      </c>
    </row>
    <row r="84" spans="1:10" ht="15" customHeight="1">
      <c r="A84" s="566"/>
      <c r="B84" s="143" t="s">
        <v>88</v>
      </c>
      <c r="C84" s="144">
        <v>181059.92323318287</v>
      </c>
      <c r="D84" s="144">
        <v>181059.92323318287</v>
      </c>
      <c r="E84" s="145">
        <v>0.39068271410890387</v>
      </c>
      <c r="F84" s="145">
        <v>6.4138332854315437E-3</v>
      </c>
      <c r="G84" s="145">
        <v>0.11635951199918425</v>
      </c>
      <c r="H84" s="145">
        <v>0.10858329776104196</v>
      </c>
      <c r="I84" s="145">
        <v>1.7178729346081691E-2</v>
      </c>
      <c r="J84" s="155">
        <v>4.3620562451699735E-2</v>
      </c>
    </row>
    <row r="85" spans="1:10" ht="15" customHeight="1">
      <c r="A85" s="566"/>
      <c r="B85" s="143" t="s">
        <v>89</v>
      </c>
      <c r="C85" s="144">
        <v>347732.569310905</v>
      </c>
      <c r="D85" s="144">
        <v>156666.50844909929</v>
      </c>
      <c r="E85" s="145">
        <v>0.4122185002382503</v>
      </c>
      <c r="F85" s="145">
        <v>6.0937055339401695E-3</v>
      </c>
      <c r="G85" s="145">
        <v>0.13187834561853795</v>
      </c>
      <c r="H85" s="145">
        <v>8.7863889800231951E-2</v>
      </c>
      <c r="I85" s="145">
        <v>1.1892125626833056E-2</v>
      </c>
      <c r="J85" s="155">
        <v>4.7553535551830534E-2</v>
      </c>
    </row>
    <row r="86" spans="1:10" ht="15" customHeight="1">
      <c r="A86" s="566"/>
      <c r="B86" s="146" t="s">
        <v>21</v>
      </c>
      <c r="C86" s="147">
        <v>115724.74869861641</v>
      </c>
      <c r="D86" s="147">
        <v>111211.30295967081</v>
      </c>
      <c r="E86" s="148">
        <v>0.34303082766169568</v>
      </c>
      <c r="F86" s="148">
        <v>7.0736554289490151E-3</v>
      </c>
      <c r="G86" s="148">
        <v>5.236321070341355E-2</v>
      </c>
      <c r="H86" s="148">
        <v>0.12633587001406843</v>
      </c>
      <c r="I86" s="148">
        <v>1.5607770831946472E-2</v>
      </c>
      <c r="J86" s="156">
        <v>5.1795878789275968E-2</v>
      </c>
    </row>
    <row r="87" spans="1:10" ht="15" customHeight="1">
      <c r="A87" s="566"/>
      <c r="B87" s="143" t="s">
        <v>88</v>
      </c>
      <c r="C87" s="144">
        <v>115614.8395910635</v>
      </c>
      <c r="D87" s="144">
        <v>115614.8395910635</v>
      </c>
      <c r="E87" s="145">
        <v>0.34376091847775053</v>
      </c>
      <c r="F87" s="145">
        <v>7.3798884509230474E-3</v>
      </c>
      <c r="G87" s="145">
        <v>5.2231044584474272E-2</v>
      </c>
      <c r="H87" s="145">
        <v>0.12163739673685409</v>
      </c>
      <c r="I87" s="145">
        <v>1.5875872597856781E-2</v>
      </c>
      <c r="J87" s="155">
        <v>5.0462846761335299E-2</v>
      </c>
    </row>
    <row r="88" spans="1:10" ht="15" customHeight="1">
      <c r="A88" s="566"/>
      <c r="B88" s="143" t="s">
        <v>89</v>
      </c>
      <c r="C88" s="151" t="s">
        <v>91</v>
      </c>
      <c r="D88" s="151" t="s">
        <v>91</v>
      </c>
      <c r="E88" s="152" t="s">
        <v>91</v>
      </c>
      <c r="F88" s="152" t="s">
        <v>91</v>
      </c>
      <c r="G88" s="152" t="s">
        <v>91</v>
      </c>
      <c r="H88" s="152" t="s">
        <v>91</v>
      </c>
      <c r="I88" s="152" t="s">
        <v>91</v>
      </c>
      <c r="J88" s="160" t="s">
        <v>91</v>
      </c>
    </row>
    <row r="89" spans="1:10" ht="15" customHeight="1">
      <c r="A89" s="566"/>
      <c r="B89" s="146" t="s">
        <v>92</v>
      </c>
      <c r="C89" s="147">
        <v>174526.95862469543</v>
      </c>
      <c r="D89" s="147">
        <v>103610.38460456174</v>
      </c>
      <c r="E89" s="148">
        <v>0.47234196969607345</v>
      </c>
      <c r="F89" s="148">
        <v>1.6397398474823539E-2</v>
      </c>
      <c r="G89" s="148">
        <v>1.4539855813851638E-2</v>
      </c>
      <c r="H89" s="148">
        <v>0.11702425954367575</v>
      </c>
      <c r="I89" s="148">
        <v>2.0698411980619776E-2</v>
      </c>
      <c r="J89" s="156">
        <v>5.0024639384635569E-2</v>
      </c>
    </row>
    <row r="90" spans="1:10" ht="15" customHeight="1">
      <c r="A90" s="566"/>
      <c r="B90" s="143" t="s">
        <v>88</v>
      </c>
      <c r="C90" s="144">
        <v>126719.22980378533</v>
      </c>
      <c r="D90" s="144">
        <v>126719.22980378533</v>
      </c>
      <c r="E90" s="145">
        <v>0.41579742033642375</v>
      </c>
      <c r="F90" s="145">
        <v>2.1960036648999218E-2</v>
      </c>
      <c r="G90" s="145">
        <v>1.4639168651716016E-2</v>
      </c>
      <c r="H90" s="145">
        <v>0.12898540467697961</v>
      </c>
      <c r="I90" s="145">
        <v>1.7634156753702879E-2</v>
      </c>
      <c r="J90" s="155">
        <v>4.9913434065921421E-2</v>
      </c>
    </row>
    <row r="91" spans="1:10" ht="15" customHeight="1">
      <c r="A91" s="566"/>
      <c r="B91" s="143" t="s">
        <v>89</v>
      </c>
      <c r="C91" s="144">
        <v>213939.65250015422</v>
      </c>
      <c r="D91" s="144">
        <v>95138.477909513997</v>
      </c>
      <c r="E91" s="145">
        <v>0.49995283348943326</v>
      </c>
      <c r="F91" s="145">
        <v>1.3681146480630251E-2</v>
      </c>
      <c r="G91" s="145">
        <v>1.4491361073505137E-2</v>
      </c>
      <c r="H91" s="145">
        <v>0.1111835984573583</v>
      </c>
      <c r="I91" s="145">
        <v>2.2194696497105242E-2</v>
      </c>
      <c r="J91" s="155">
        <v>5.0078941257104014E-2</v>
      </c>
    </row>
    <row r="92" spans="1:10" ht="15" customHeight="1">
      <c r="A92" s="566"/>
      <c r="B92" s="131" t="s">
        <v>7</v>
      </c>
      <c r="C92" s="134">
        <v>520602.87163825968</v>
      </c>
      <c r="D92" s="134">
        <v>299679.76328730467</v>
      </c>
      <c r="E92" s="135">
        <v>0.42162907708372382</v>
      </c>
      <c r="F92" s="135">
        <v>2.286859489885059E-2</v>
      </c>
      <c r="G92" s="135">
        <v>7.9049703897021789E-2</v>
      </c>
      <c r="H92" s="135">
        <v>8.1038001362078227E-2</v>
      </c>
      <c r="I92" s="135">
        <v>1.4810459641580575E-2</v>
      </c>
      <c r="J92" s="157">
        <v>3.4749287248121846E-2</v>
      </c>
    </row>
    <row r="93" spans="1:10" ht="15" customHeight="1">
      <c r="A93" s="566"/>
      <c r="B93" s="132" t="s">
        <v>88</v>
      </c>
      <c r="C93" s="136">
        <v>294710.17409203626</v>
      </c>
      <c r="D93" s="136">
        <v>294710.17409203626</v>
      </c>
      <c r="E93" s="137">
        <v>0.51420431182740911</v>
      </c>
      <c r="F93" s="137">
        <v>2.4097368531652962E-2</v>
      </c>
      <c r="G93" s="137">
        <v>6.8353968688801434E-2</v>
      </c>
      <c r="H93" s="137">
        <v>8.5225219001119748E-2</v>
      </c>
      <c r="I93" s="137">
        <v>7.1481011519073127E-3</v>
      </c>
      <c r="J93" s="158">
        <v>3.372418065437352E-2</v>
      </c>
    </row>
    <row r="94" spans="1:10" ht="15" customHeight="1">
      <c r="A94" s="567"/>
      <c r="B94" s="162" t="s">
        <v>89</v>
      </c>
      <c r="C94" s="163">
        <v>819856.92899487575</v>
      </c>
      <c r="D94" s="163">
        <v>302105.69846056239</v>
      </c>
      <c r="E94" s="164">
        <v>0.37754418975012044</v>
      </c>
      <c r="F94" s="164">
        <v>2.2283445454611223E-2</v>
      </c>
      <c r="G94" s="164">
        <v>8.4143077766501567E-2</v>
      </c>
      <c r="H94" s="164">
        <v>7.9044022968509861E-2</v>
      </c>
      <c r="I94" s="164">
        <v>1.8459321150408291E-2</v>
      </c>
      <c r="J94" s="165">
        <v>3.5237449215147376E-2</v>
      </c>
    </row>
    <row r="95" spans="1:10" ht="20.100000000000001" customHeight="1">
      <c r="A95" s="549" t="s">
        <v>98</v>
      </c>
      <c r="B95" s="550"/>
      <c r="C95" s="550"/>
      <c r="D95" s="550"/>
      <c r="E95" s="550"/>
      <c r="F95" s="550"/>
      <c r="G95" s="550"/>
      <c r="H95" s="550"/>
      <c r="I95" s="550"/>
      <c r="J95" s="550"/>
    </row>
    <row r="96" spans="1:10">
      <c r="A96" s="153"/>
      <c r="B96" s="153"/>
      <c r="C96" s="153"/>
      <c r="D96" s="153"/>
      <c r="E96" s="153"/>
      <c r="F96" s="153"/>
      <c r="G96" s="153"/>
      <c r="H96" s="153"/>
      <c r="I96" s="153"/>
      <c r="J96" s="153"/>
    </row>
    <row r="97" spans="1:10">
      <c r="A97" s="153"/>
      <c r="B97" s="153"/>
      <c r="C97" s="153"/>
      <c r="D97" s="153"/>
      <c r="E97" s="153"/>
      <c r="F97" s="153"/>
      <c r="G97" s="153"/>
      <c r="H97" s="153"/>
      <c r="I97" s="153"/>
      <c r="J97" s="153"/>
    </row>
    <row r="98" spans="1:10">
      <c r="A98" s="153"/>
      <c r="B98" s="153"/>
      <c r="C98" s="153"/>
      <c r="D98" s="153"/>
      <c r="E98" s="153"/>
      <c r="F98" s="153"/>
      <c r="G98" s="153"/>
      <c r="H98" s="153"/>
      <c r="I98" s="153"/>
      <c r="J98" s="153"/>
    </row>
    <row r="99" spans="1:10">
      <c r="A99" s="153"/>
      <c r="B99" s="153"/>
      <c r="C99" s="153"/>
      <c r="D99" s="153"/>
      <c r="E99" s="153"/>
      <c r="F99" s="153"/>
      <c r="G99" s="153"/>
      <c r="H99" s="153"/>
      <c r="I99" s="153"/>
      <c r="J99" s="153"/>
    </row>
    <row r="100" spans="1:10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</row>
    <row r="101" spans="1:10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</row>
    <row r="102" spans="1:10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</row>
    <row r="103" spans="1:10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</row>
    <row r="104" spans="1:10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</row>
    <row r="105" spans="1:10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</row>
    <row r="106" spans="1:10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</row>
    <row r="107" spans="1:10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</row>
    <row r="108" spans="1:10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</row>
    <row r="109" spans="1:10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</row>
    <row r="110" spans="1:10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</row>
    <row r="111" spans="1:10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</row>
    <row r="112" spans="1:10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</row>
    <row r="113" spans="1:10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</row>
    <row r="114" spans="1:10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</row>
    <row r="115" spans="1:10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</row>
    <row r="116" spans="1:10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</row>
    <row r="117" spans="1:10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</row>
    <row r="118" spans="1:10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</row>
    <row r="119" spans="1:10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</row>
    <row r="120" spans="1:10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</row>
    <row r="121" spans="1:10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</row>
    <row r="122" spans="1:10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</row>
    <row r="123" spans="1:10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</row>
    <row r="124" spans="1:10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</row>
    <row r="125" spans="1:10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</row>
    <row r="126" spans="1:10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</row>
    <row r="127" spans="1:10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</row>
    <row r="128" spans="1:10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</row>
    <row r="129" spans="1:10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</row>
    <row r="130" spans="1:10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</row>
    <row r="131" spans="1:10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</row>
    <row r="132" spans="1:10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</row>
    <row r="133" spans="1:10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</row>
    <row r="134" spans="1:10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</row>
    <row r="135" spans="1:10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</row>
    <row r="136" spans="1:10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</row>
    <row r="137" spans="1:10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</row>
    <row r="138" spans="1:10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</row>
    <row r="139" spans="1:10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</row>
    <row r="140" spans="1:10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</row>
    <row r="141" spans="1:10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</row>
    <row r="142" spans="1:10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</row>
    <row r="143" spans="1:10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</row>
    <row r="144" spans="1:10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</row>
    <row r="145" spans="1:10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</row>
    <row r="146" spans="1:10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</row>
    <row r="147" spans="1:10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</row>
    <row r="148" spans="1:10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</row>
    <row r="149" spans="1:10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</row>
    <row r="150" spans="1:10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</row>
    <row r="151" spans="1:10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</row>
    <row r="152" spans="1:10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</row>
    <row r="153" spans="1:10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</row>
    <row r="154" spans="1:10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</row>
    <row r="155" spans="1:10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</row>
    <row r="156" spans="1:10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</row>
    <row r="157" spans="1:10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</row>
    <row r="158" spans="1:10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</row>
    <row r="159" spans="1:10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</row>
    <row r="160" spans="1:10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</row>
    <row r="161" spans="1:10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</row>
    <row r="162" spans="1:10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</row>
    <row r="163" spans="1:10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</row>
    <row r="164" spans="1:10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</row>
    <row r="165" spans="1:10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</row>
    <row r="166" spans="1:10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</row>
    <row r="167" spans="1:10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</row>
    <row r="168" spans="1:10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</row>
    <row r="169" spans="1:10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</row>
    <row r="170" spans="1:10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</row>
    <row r="171" spans="1:10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</row>
    <row r="172" spans="1:10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</row>
    <row r="173" spans="1:10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</row>
    <row r="174" spans="1:10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</row>
    <row r="175" spans="1:10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</row>
    <row r="176" spans="1:10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</row>
    <row r="177" spans="1:10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</row>
    <row r="178" spans="1:10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</row>
    <row r="179" spans="1:10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</row>
    <row r="180" spans="1:10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</row>
    <row r="181" spans="1:10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</row>
    <row r="182" spans="1:10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</row>
    <row r="183" spans="1:10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</row>
    <row r="184" spans="1:10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</row>
    <row r="185" spans="1:10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</row>
    <row r="186" spans="1:10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</row>
    <row r="187" spans="1:10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</row>
    <row r="188" spans="1:10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</row>
    <row r="189" spans="1:10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</row>
    <row r="190" spans="1:10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</row>
    <row r="191" spans="1:10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</row>
    <row r="192" spans="1:10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</row>
    <row r="193" spans="1:10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</row>
    <row r="194" spans="1:10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</row>
    <row r="195" spans="1:10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</row>
    <row r="196" spans="1:10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</row>
    <row r="197" spans="1:10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</row>
    <row r="198" spans="1:10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</row>
    <row r="199" spans="1:10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</row>
    <row r="200" spans="1:10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</row>
    <row r="201" spans="1:10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</row>
    <row r="202" spans="1:10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</row>
    <row r="203" spans="1:10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</row>
    <row r="204" spans="1:10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</row>
    <row r="205" spans="1:10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</row>
    <row r="206" spans="1:10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</row>
    <row r="207" spans="1:10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</row>
    <row r="208" spans="1:10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</row>
    <row r="209" spans="1:10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</row>
    <row r="210" spans="1:10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</row>
    <row r="211" spans="1:10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</row>
    <row r="212" spans="1:10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</row>
    <row r="213" spans="1:10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</row>
    <row r="214" spans="1:10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</row>
    <row r="215" spans="1:10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</row>
    <row r="216" spans="1:10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</row>
    <row r="217" spans="1:10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</row>
    <row r="218" spans="1:10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</row>
    <row r="219" spans="1:10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</row>
    <row r="220" spans="1:10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</row>
    <row r="221" spans="1:10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</row>
    <row r="222" spans="1:10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</row>
    <row r="223" spans="1:10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</row>
    <row r="224" spans="1:10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</row>
    <row r="225" spans="1:10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</row>
    <row r="226" spans="1:10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</row>
    <row r="227" spans="1:10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</row>
    <row r="228" spans="1:10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</row>
    <row r="229" spans="1:10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</row>
    <row r="230" spans="1:10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</row>
    <row r="231" spans="1:10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</row>
    <row r="232" spans="1:10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</row>
    <row r="233" spans="1:10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</row>
    <row r="234" spans="1:10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</row>
    <row r="235" spans="1:10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</row>
    <row r="236" spans="1:10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</row>
    <row r="237" spans="1:10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</row>
    <row r="238" spans="1:10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</row>
    <row r="239" spans="1:10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</row>
    <row r="240" spans="1:10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</row>
    <row r="241" spans="1:10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</row>
    <row r="242" spans="1:10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</row>
    <row r="243" spans="1:10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</row>
    <row r="244" spans="1:10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</row>
    <row r="245" spans="1:10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</row>
    <row r="246" spans="1:10">
      <c r="A246" s="153"/>
      <c r="B246" s="153"/>
      <c r="C246" s="153"/>
      <c r="D246" s="153"/>
      <c r="E246" s="153"/>
      <c r="F246" s="153"/>
      <c r="G246" s="153"/>
      <c r="H246" s="153"/>
      <c r="I246" s="153"/>
      <c r="J246" s="153"/>
    </row>
    <row r="247" spans="1:10">
      <c r="A247" s="153"/>
      <c r="B247" s="153"/>
      <c r="C247" s="153"/>
      <c r="D247" s="153"/>
      <c r="E247" s="153"/>
      <c r="F247" s="153"/>
      <c r="G247" s="153"/>
      <c r="H247" s="153"/>
      <c r="I247" s="153"/>
      <c r="J247" s="153"/>
    </row>
    <row r="248" spans="1:10">
      <c r="A248" s="153"/>
      <c r="B248" s="153"/>
      <c r="C248" s="153"/>
      <c r="D248" s="153"/>
      <c r="E248" s="153"/>
      <c r="F248" s="153"/>
      <c r="G248" s="153"/>
      <c r="H248" s="153"/>
      <c r="I248" s="153"/>
      <c r="J248" s="153"/>
    </row>
    <row r="249" spans="1:10">
      <c r="A249" s="153"/>
      <c r="B249" s="153"/>
      <c r="C249" s="153"/>
      <c r="D249" s="153"/>
      <c r="E249" s="153"/>
      <c r="F249" s="153"/>
      <c r="G249" s="153"/>
      <c r="H249" s="153"/>
      <c r="I249" s="153"/>
      <c r="J249" s="153"/>
    </row>
    <row r="250" spans="1:10">
      <c r="A250" s="153"/>
      <c r="B250" s="153"/>
      <c r="C250" s="153"/>
      <c r="D250" s="153"/>
      <c r="E250" s="153"/>
      <c r="F250" s="153"/>
      <c r="G250" s="153"/>
      <c r="H250" s="153"/>
      <c r="I250" s="153"/>
      <c r="J250" s="153"/>
    </row>
    <row r="251" spans="1:10">
      <c r="A251" s="153"/>
      <c r="B251" s="153"/>
      <c r="C251" s="153"/>
      <c r="D251" s="153"/>
      <c r="E251" s="153"/>
      <c r="F251" s="153"/>
      <c r="G251" s="153"/>
      <c r="H251" s="153"/>
      <c r="I251" s="153"/>
      <c r="J251" s="153"/>
    </row>
    <row r="252" spans="1:10">
      <c r="A252" s="153"/>
      <c r="B252" s="153"/>
      <c r="C252" s="153"/>
      <c r="D252" s="153"/>
      <c r="E252" s="153"/>
      <c r="F252" s="153"/>
      <c r="G252" s="153"/>
      <c r="H252" s="153"/>
      <c r="I252" s="153"/>
      <c r="J252" s="153"/>
    </row>
    <row r="253" spans="1:10">
      <c r="A253" s="153"/>
      <c r="B253" s="153"/>
      <c r="C253" s="153"/>
      <c r="D253" s="153"/>
      <c r="E253" s="153"/>
      <c r="F253" s="153"/>
      <c r="G253" s="153"/>
      <c r="H253" s="153"/>
      <c r="I253" s="153"/>
      <c r="J253" s="153"/>
    </row>
    <row r="254" spans="1:10">
      <c r="A254" s="153"/>
      <c r="B254" s="153"/>
      <c r="C254" s="153"/>
      <c r="D254" s="153"/>
      <c r="E254" s="153"/>
      <c r="F254" s="153"/>
      <c r="G254" s="153"/>
      <c r="H254" s="153"/>
      <c r="I254" s="153"/>
      <c r="J254" s="153"/>
    </row>
    <row r="255" spans="1:10">
      <c r="A255" s="153"/>
      <c r="B255" s="153"/>
      <c r="C255" s="153"/>
      <c r="D255" s="153"/>
      <c r="E255" s="153"/>
      <c r="F255" s="153"/>
      <c r="G255" s="153"/>
      <c r="H255" s="153"/>
      <c r="I255" s="153"/>
      <c r="J255" s="153"/>
    </row>
    <row r="256" spans="1:10">
      <c r="A256" s="153"/>
      <c r="B256" s="153"/>
      <c r="C256" s="153"/>
      <c r="D256" s="153"/>
      <c r="E256" s="153"/>
      <c r="F256" s="153"/>
      <c r="G256" s="153"/>
      <c r="H256" s="153"/>
      <c r="I256" s="153"/>
      <c r="J256" s="153"/>
    </row>
    <row r="257" spans="1:10">
      <c r="A257" s="153"/>
      <c r="B257" s="153"/>
      <c r="C257" s="153"/>
      <c r="D257" s="153"/>
      <c r="E257" s="153"/>
      <c r="F257" s="153"/>
      <c r="G257" s="153"/>
      <c r="H257" s="153"/>
      <c r="I257" s="153"/>
      <c r="J257" s="153"/>
    </row>
    <row r="258" spans="1:10">
      <c r="A258" s="153"/>
      <c r="B258" s="153"/>
      <c r="C258" s="153"/>
      <c r="D258" s="153"/>
      <c r="E258" s="153"/>
      <c r="F258" s="153"/>
      <c r="G258" s="153"/>
      <c r="H258" s="153"/>
      <c r="I258" s="153"/>
      <c r="J258" s="153"/>
    </row>
    <row r="259" spans="1:10">
      <c r="A259" s="153"/>
      <c r="B259" s="153"/>
      <c r="C259" s="153"/>
      <c r="D259" s="153"/>
      <c r="E259" s="153"/>
      <c r="F259" s="153"/>
      <c r="G259" s="153"/>
      <c r="H259" s="153"/>
      <c r="I259" s="153"/>
      <c r="J259" s="153"/>
    </row>
    <row r="260" spans="1:10">
      <c r="A260" s="153"/>
      <c r="B260" s="153"/>
      <c r="C260" s="153"/>
      <c r="D260" s="153"/>
      <c r="E260" s="153"/>
      <c r="F260" s="153"/>
      <c r="G260" s="153"/>
      <c r="H260" s="153"/>
      <c r="I260" s="153"/>
      <c r="J260" s="153"/>
    </row>
    <row r="261" spans="1:10">
      <c r="A261" s="153"/>
      <c r="B261" s="153"/>
      <c r="C261" s="153"/>
      <c r="D261" s="153"/>
      <c r="E261" s="153"/>
      <c r="F261" s="153"/>
      <c r="G261" s="153"/>
      <c r="H261" s="153"/>
      <c r="I261" s="153"/>
      <c r="J261" s="153"/>
    </row>
    <row r="262" spans="1:10">
      <c r="A262" s="153"/>
      <c r="B262" s="153"/>
      <c r="C262" s="153"/>
      <c r="D262" s="153"/>
      <c r="E262" s="153"/>
      <c r="F262" s="153"/>
      <c r="G262" s="153"/>
      <c r="H262" s="153"/>
      <c r="I262" s="153"/>
      <c r="J262" s="153"/>
    </row>
    <row r="263" spans="1:10">
      <c r="A263" s="153"/>
      <c r="B263" s="153"/>
      <c r="C263" s="153"/>
      <c r="D263" s="153"/>
      <c r="E263" s="153"/>
      <c r="F263" s="153"/>
      <c r="G263" s="153"/>
      <c r="H263" s="153"/>
      <c r="I263" s="153"/>
      <c r="J263" s="153"/>
    </row>
    <row r="264" spans="1:10">
      <c r="A264" s="153"/>
      <c r="B264" s="153"/>
      <c r="C264" s="153"/>
      <c r="D264" s="153"/>
      <c r="E264" s="153"/>
      <c r="F264" s="153"/>
      <c r="G264" s="153"/>
      <c r="H264" s="153"/>
      <c r="I264" s="153"/>
      <c r="J264" s="153"/>
    </row>
    <row r="265" spans="1:10">
      <c r="A265" s="153"/>
      <c r="B265" s="153"/>
      <c r="C265" s="153"/>
      <c r="D265" s="153"/>
      <c r="E265" s="153"/>
      <c r="F265" s="153"/>
      <c r="G265" s="153"/>
      <c r="H265" s="153"/>
      <c r="I265" s="153"/>
      <c r="J265" s="153"/>
    </row>
    <row r="266" spans="1:10">
      <c r="A266" s="153"/>
      <c r="B266" s="153"/>
      <c r="C266" s="153"/>
      <c r="D266" s="153"/>
      <c r="E266" s="153"/>
      <c r="F266" s="153"/>
      <c r="G266" s="153"/>
      <c r="H266" s="153"/>
      <c r="I266" s="153"/>
      <c r="J266" s="153"/>
    </row>
    <row r="267" spans="1:10">
      <c r="A267" s="153"/>
      <c r="B267" s="153"/>
      <c r="C267" s="153"/>
      <c r="D267" s="153"/>
      <c r="E267" s="153"/>
      <c r="F267" s="153"/>
      <c r="G267" s="153"/>
      <c r="H267" s="153"/>
      <c r="I267" s="153"/>
      <c r="J267" s="153"/>
    </row>
    <row r="268" spans="1:10">
      <c r="A268" s="153"/>
      <c r="B268" s="153"/>
      <c r="C268" s="153"/>
      <c r="D268" s="153"/>
      <c r="E268" s="153"/>
      <c r="F268" s="153"/>
      <c r="G268" s="153"/>
      <c r="H268" s="153"/>
      <c r="I268" s="153"/>
      <c r="J268" s="153"/>
    </row>
    <row r="269" spans="1:10">
      <c r="A269" s="153"/>
      <c r="B269" s="153"/>
      <c r="C269" s="153"/>
      <c r="D269" s="153"/>
      <c r="E269" s="153"/>
      <c r="F269" s="153"/>
      <c r="G269" s="153"/>
      <c r="H269" s="153"/>
      <c r="I269" s="153"/>
      <c r="J269" s="153"/>
    </row>
    <row r="270" spans="1:10">
      <c r="A270" s="153"/>
      <c r="B270" s="153"/>
      <c r="C270" s="153"/>
      <c r="D270" s="153"/>
      <c r="E270" s="153"/>
      <c r="F270" s="153"/>
      <c r="G270" s="153"/>
      <c r="H270" s="153"/>
      <c r="I270" s="153"/>
      <c r="J270" s="153"/>
    </row>
    <row r="271" spans="1:10">
      <c r="A271" s="153"/>
      <c r="B271" s="153"/>
      <c r="C271" s="153"/>
      <c r="D271" s="153"/>
      <c r="E271" s="153"/>
      <c r="F271" s="153"/>
      <c r="G271" s="153"/>
      <c r="H271" s="153"/>
      <c r="I271" s="153"/>
      <c r="J271" s="153"/>
    </row>
    <row r="272" spans="1:10">
      <c r="A272" s="153"/>
      <c r="B272" s="153"/>
      <c r="C272" s="153"/>
      <c r="D272" s="153"/>
      <c r="E272" s="153"/>
      <c r="F272" s="153"/>
      <c r="G272" s="153"/>
      <c r="H272" s="153"/>
      <c r="I272" s="153"/>
      <c r="J272" s="153"/>
    </row>
    <row r="273" spans="1:10">
      <c r="A273" s="153"/>
      <c r="B273" s="153"/>
      <c r="C273" s="153"/>
      <c r="D273" s="153"/>
      <c r="E273" s="153"/>
      <c r="F273" s="153"/>
      <c r="G273" s="153"/>
      <c r="H273" s="153"/>
      <c r="I273" s="153"/>
      <c r="J273" s="153"/>
    </row>
    <row r="274" spans="1:10">
      <c r="A274" s="153"/>
      <c r="B274" s="153"/>
      <c r="C274" s="153"/>
      <c r="D274" s="153"/>
      <c r="E274" s="153"/>
      <c r="F274" s="153"/>
      <c r="G274" s="153"/>
      <c r="H274" s="153"/>
      <c r="I274" s="153"/>
      <c r="J274" s="153"/>
    </row>
    <row r="275" spans="1:10">
      <c r="A275" s="153"/>
      <c r="B275" s="153"/>
      <c r="C275" s="153"/>
      <c r="D275" s="153"/>
      <c r="E275" s="153"/>
      <c r="F275" s="153"/>
      <c r="G275" s="153"/>
      <c r="H275" s="153"/>
      <c r="I275" s="153"/>
      <c r="J275" s="153"/>
    </row>
    <row r="276" spans="1:10">
      <c r="A276" s="153"/>
      <c r="B276" s="153"/>
      <c r="C276" s="153"/>
      <c r="D276" s="153"/>
      <c r="E276" s="153"/>
      <c r="F276" s="153"/>
      <c r="G276" s="153"/>
      <c r="H276" s="153"/>
      <c r="I276" s="153"/>
      <c r="J276" s="153"/>
    </row>
    <row r="277" spans="1:10">
      <c r="A277" s="153"/>
      <c r="B277" s="153"/>
      <c r="C277" s="153"/>
      <c r="D277" s="153"/>
      <c r="E277" s="153"/>
      <c r="F277" s="153"/>
      <c r="G277" s="153"/>
      <c r="H277" s="153"/>
      <c r="I277" s="153"/>
      <c r="J277" s="153"/>
    </row>
    <row r="278" spans="1:10">
      <c r="A278" s="153"/>
      <c r="B278" s="153"/>
      <c r="C278" s="153"/>
      <c r="D278" s="153"/>
      <c r="E278" s="153"/>
      <c r="F278" s="153"/>
      <c r="G278" s="153"/>
      <c r="H278" s="153"/>
      <c r="I278" s="153"/>
      <c r="J278" s="153"/>
    </row>
    <row r="279" spans="1:10">
      <c r="A279" s="153"/>
      <c r="B279" s="153"/>
      <c r="C279" s="153"/>
      <c r="D279" s="153"/>
      <c r="E279" s="153"/>
      <c r="F279" s="153"/>
      <c r="G279" s="153"/>
      <c r="H279" s="153"/>
      <c r="I279" s="153"/>
      <c r="J279" s="153"/>
    </row>
    <row r="280" spans="1:10">
      <c r="A280" s="153"/>
      <c r="B280" s="153"/>
      <c r="C280" s="153"/>
      <c r="D280" s="153"/>
      <c r="E280" s="153"/>
      <c r="F280" s="153"/>
      <c r="G280" s="153"/>
      <c r="H280" s="153"/>
      <c r="I280" s="153"/>
      <c r="J280" s="153"/>
    </row>
    <row r="281" spans="1:10">
      <c r="A281" s="153"/>
      <c r="B281" s="153"/>
      <c r="C281" s="153"/>
      <c r="D281" s="153"/>
      <c r="E281" s="153"/>
      <c r="F281" s="153"/>
      <c r="G281" s="153"/>
      <c r="H281" s="153"/>
      <c r="I281" s="153"/>
      <c r="J281" s="153"/>
    </row>
    <row r="282" spans="1:10">
      <c r="A282" s="153"/>
      <c r="B282" s="153"/>
      <c r="C282" s="153"/>
      <c r="D282" s="153"/>
      <c r="E282" s="153"/>
      <c r="F282" s="153"/>
      <c r="G282" s="153"/>
      <c r="H282" s="153"/>
      <c r="I282" s="153"/>
      <c r="J282" s="153"/>
    </row>
    <row r="283" spans="1:10">
      <c r="A283" s="153"/>
      <c r="B283" s="153"/>
      <c r="C283" s="153"/>
      <c r="D283" s="153"/>
      <c r="E283" s="153"/>
      <c r="F283" s="153"/>
      <c r="G283" s="153"/>
      <c r="H283" s="153"/>
      <c r="I283" s="153"/>
      <c r="J283" s="153"/>
    </row>
    <row r="284" spans="1:10">
      <c r="A284" s="153"/>
      <c r="B284" s="153"/>
      <c r="C284" s="153"/>
      <c r="D284" s="153"/>
      <c r="E284" s="153"/>
      <c r="F284" s="153"/>
      <c r="G284" s="153"/>
      <c r="H284" s="153"/>
      <c r="I284" s="153"/>
      <c r="J284" s="153"/>
    </row>
    <row r="285" spans="1:10">
      <c r="A285" s="153"/>
      <c r="B285" s="153"/>
      <c r="C285" s="153"/>
      <c r="D285" s="153"/>
      <c r="E285" s="153"/>
      <c r="F285" s="153"/>
      <c r="G285" s="153"/>
      <c r="H285" s="153"/>
      <c r="I285" s="153"/>
      <c r="J285" s="153"/>
    </row>
    <row r="286" spans="1:10">
      <c r="A286" s="153"/>
      <c r="B286" s="153"/>
      <c r="C286" s="153"/>
      <c r="D286" s="153"/>
      <c r="E286" s="153"/>
      <c r="F286" s="153"/>
      <c r="G286" s="153"/>
      <c r="H286" s="153"/>
      <c r="I286" s="153"/>
      <c r="J286" s="153"/>
    </row>
    <row r="287" spans="1:10">
      <c r="A287" s="153"/>
      <c r="B287" s="153"/>
      <c r="C287" s="153"/>
      <c r="D287" s="153"/>
      <c r="E287" s="153"/>
      <c r="F287" s="153"/>
      <c r="G287" s="153"/>
      <c r="H287" s="153"/>
      <c r="I287" s="153"/>
      <c r="J287" s="153"/>
    </row>
    <row r="288" spans="1:10">
      <c r="A288" s="153"/>
      <c r="B288" s="153"/>
      <c r="C288" s="153"/>
      <c r="D288" s="153"/>
      <c r="E288" s="153"/>
      <c r="F288" s="153"/>
      <c r="G288" s="153"/>
      <c r="H288" s="153"/>
      <c r="I288" s="153"/>
      <c r="J288" s="153"/>
    </row>
    <row r="289" spans="1:10">
      <c r="A289" s="153"/>
      <c r="B289" s="153"/>
      <c r="C289" s="153"/>
      <c r="D289" s="153"/>
      <c r="E289" s="153"/>
      <c r="F289" s="153"/>
      <c r="G289" s="153"/>
      <c r="H289" s="153"/>
      <c r="I289" s="153"/>
      <c r="J289" s="153"/>
    </row>
    <row r="290" spans="1:10">
      <c r="A290" s="153"/>
      <c r="B290" s="153"/>
      <c r="C290" s="153"/>
      <c r="D290" s="153"/>
      <c r="E290" s="153"/>
      <c r="F290" s="153"/>
      <c r="G290" s="153"/>
      <c r="H290" s="153"/>
      <c r="I290" s="153"/>
      <c r="J290" s="153"/>
    </row>
    <row r="291" spans="1:10">
      <c r="A291" s="153"/>
      <c r="B291" s="153"/>
      <c r="C291" s="153"/>
      <c r="D291" s="153"/>
      <c r="E291" s="153"/>
      <c r="F291" s="153"/>
      <c r="G291" s="153"/>
      <c r="H291" s="153"/>
      <c r="I291" s="153"/>
      <c r="J291" s="153"/>
    </row>
    <row r="292" spans="1:10">
      <c r="A292" s="153"/>
      <c r="B292" s="153"/>
      <c r="C292" s="153"/>
      <c r="D292" s="153"/>
      <c r="E292" s="153"/>
      <c r="F292" s="153"/>
      <c r="G292" s="153"/>
      <c r="H292" s="153"/>
      <c r="I292" s="153"/>
      <c r="J292" s="153"/>
    </row>
    <row r="293" spans="1:10">
      <c r="A293" s="153"/>
      <c r="B293" s="153"/>
      <c r="C293" s="153"/>
      <c r="D293" s="153"/>
      <c r="E293" s="153"/>
      <c r="F293" s="153"/>
      <c r="G293" s="153"/>
      <c r="H293" s="153"/>
      <c r="I293" s="153"/>
      <c r="J293" s="153"/>
    </row>
    <row r="294" spans="1:10">
      <c r="A294" s="153"/>
      <c r="B294" s="153"/>
      <c r="C294" s="153"/>
      <c r="D294" s="153"/>
      <c r="E294" s="153"/>
      <c r="F294" s="153"/>
      <c r="G294" s="153"/>
      <c r="H294" s="153"/>
      <c r="I294" s="153"/>
      <c r="J294" s="153"/>
    </row>
    <row r="295" spans="1:10">
      <c r="A295" s="153"/>
      <c r="B295" s="153"/>
      <c r="C295" s="153"/>
      <c r="D295" s="153"/>
      <c r="E295" s="153"/>
      <c r="F295" s="153"/>
      <c r="G295" s="153"/>
      <c r="H295" s="153"/>
      <c r="I295" s="153"/>
      <c r="J295" s="153"/>
    </row>
    <row r="296" spans="1:10">
      <c r="A296" s="153"/>
      <c r="B296" s="153"/>
      <c r="C296" s="153"/>
      <c r="D296" s="153"/>
      <c r="E296" s="153"/>
      <c r="F296" s="153"/>
      <c r="G296" s="153"/>
      <c r="H296" s="153"/>
      <c r="I296" s="153"/>
      <c r="J296" s="153"/>
    </row>
    <row r="297" spans="1:10">
      <c r="A297" s="153"/>
      <c r="B297" s="153"/>
      <c r="C297" s="153"/>
      <c r="D297" s="153"/>
      <c r="E297" s="153"/>
      <c r="F297" s="153"/>
      <c r="G297" s="153"/>
      <c r="H297" s="153"/>
      <c r="I297" s="153"/>
      <c r="J297" s="153"/>
    </row>
    <row r="298" spans="1:10">
      <c r="A298" s="153"/>
      <c r="B298" s="153"/>
      <c r="C298" s="153"/>
      <c r="D298" s="153"/>
      <c r="E298" s="153"/>
      <c r="F298" s="153"/>
      <c r="G298" s="153"/>
      <c r="H298" s="153"/>
      <c r="I298" s="153"/>
      <c r="J298" s="153"/>
    </row>
    <row r="299" spans="1:10">
      <c r="A299" s="153"/>
      <c r="B299" s="153"/>
      <c r="C299" s="153"/>
      <c r="D299" s="153"/>
      <c r="E299" s="153"/>
      <c r="F299" s="153"/>
      <c r="G299" s="153"/>
      <c r="H299" s="153"/>
      <c r="I299" s="153"/>
      <c r="J299" s="153"/>
    </row>
    <row r="300" spans="1:10">
      <c r="A300" s="153"/>
      <c r="B300" s="153"/>
      <c r="C300" s="153"/>
      <c r="D300" s="153"/>
      <c r="E300" s="153"/>
      <c r="F300" s="153"/>
      <c r="G300" s="153"/>
      <c r="H300" s="153"/>
      <c r="I300" s="153"/>
      <c r="J300" s="153"/>
    </row>
    <row r="301" spans="1:10">
      <c r="A301" s="153"/>
      <c r="B301" s="153"/>
      <c r="C301" s="153"/>
      <c r="D301" s="153"/>
      <c r="E301" s="153"/>
      <c r="F301" s="153"/>
      <c r="G301" s="153"/>
      <c r="H301" s="153"/>
      <c r="I301" s="153"/>
      <c r="J301" s="153"/>
    </row>
    <row r="302" spans="1:10">
      <c r="A302" s="153"/>
      <c r="B302" s="153"/>
      <c r="C302" s="153"/>
      <c r="D302" s="153"/>
      <c r="E302" s="153"/>
      <c r="F302" s="153"/>
      <c r="G302" s="153"/>
      <c r="H302" s="153"/>
      <c r="I302" s="153"/>
      <c r="J302" s="153"/>
    </row>
    <row r="303" spans="1:10">
      <c r="A303" s="153"/>
      <c r="B303" s="153"/>
      <c r="C303" s="153"/>
      <c r="D303" s="153"/>
      <c r="E303" s="153"/>
      <c r="F303" s="153"/>
      <c r="G303" s="153"/>
      <c r="H303" s="153"/>
      <c r="I303" s="153"/>
      <c r="J303" s="153"/>
    </row>
    <row r="304" spans="1:10">
      <c r="A304" s="153"/>
      <c r="B304" s="153"/>
      <c r="C304" s="153"/>
      <c r="D304" s="153"/>
      <c r="E304" s="153"/>
      <c r="F304" s="153"/>
      <c r="G304" s="153"/>
      <c r="H304" s="153"/>
      <c r="I304" s="153"/>
      <c r="J304" s="153"/>
    </row>
    <row r="305" spans="1:10">
      <c r="A305" s="153"/>
      <c r="B305" s="153"/>
      <c r="C305" s="153"/>
      <c r="D305" s="153"/>
      <c r="E305" s="153"/>
      <c r="F305" s="153"/>
      <c r="G305" s="153"/>
      <c r="H305" s="153"/>
      <c r="I305" s="153"/>
      <c r="J305" s="153"/>
    </row>
    <row r="306" spans="1:10">
      <c r="A306" s="153"/>
      <c r="B306" s="153"/>
      <c r="C306" s="153"/>
      <c r="D306" s="153"/>
      <c r="E306" s="153"/>
      <c r="F306" s="153"/>
      <c r="G306" s="153"/>
      <c r="H306" s="153"/>
      <c r="I306" s="153"/>
      <c r="J306" s="153"/>
    </row>
    <row r="307" spans="1:10">
      <c r="A307" s="153"/>
      <c r="B307" s="153"/>
      <c r="C307" s="153"/>
      <c r="D307" s="153"/>
      <c r="E307" s="153"/>
      <c r="F307" s="153"/>
      <c r="G307" s="153"/>
      <c r="H307" s="153"/>
      <c r="I307" s="153"/>
      <c r="J307" s="153"/>
    </row>
    <row r="308" spans="1:10">
      <c r="A308" s="153"/>
      <c r="B308" s="153"/>
      <c r="C308" s="153"/>
      <c r="D308" s="153"/>
      <c r="E308" s="153"/>
      <c r="F308" s="153"/>
      <c r="G308" s="153"/>
      <c r="H308" s="153"/>
      <c r="I308" s="153"/>
      <c r="J308" s="153"/>
    </row>
    <row r="309" spans="1:10">
      <c r="A309" s="153"/>
      <c r="B309" s="153"/>
      <c r="C309" s="153"/>
      <c r="D309" s="153"/>
      <c r="E309" s="153"/>
      <c r="F309" s="153"/>
      <c r="G309" s="153"/>
      <c r="H309" s="153"/>
      <c r="I309" s="153"/>
      <c r="J309" s="153"/>
    </row>
    <row r="310" spans="1:10">
      <c r="A310" s="153"/>
      <c r="B310" s="153"/>
      <c r="C310" s="153"/>
      <c r="D310" s="153"/>
      <c r="E310" s="153"/>
      <c r="F310" s="153"/>
      <c r="G310" s="153"/>
      <c r="H310" s="153"/>
      <c r="I310" s="153"/>
      <c r="J310" s="153"/>
    </row>
    <row r="311" spans="1:10">
      <c r="A311" s="153"/>
      <c r="B311" s="153"/>
      <c r="C311" s="153"/>
      <c r="D311" s="153"/>
      <c r="E311" s="153"/>
      <c r="F311" s="153"/>
      <c r="G311" s="153"/>
      <c r="H311" s="153"/>
      <c r="I311" s="153"/>
      <c r="J311" s="153"/>
    </row>
    <row r="312" spans="1:10">
      <c r="A312" s="153"/>
      <c r="B312" s="153"/>
      <c r="C312" s="153"/>
      <c r="D312" s="153"/>
      <c r="E312" s="153"/>
      <c r="F312" s="153"/>
      <c r="G312" s="153"/>
      <c r="H312" s="153"/>
      <c r="I312" s="153"/>
      <c r="J312" s="153"/>
    </row>
    <row r="313" spans="1:10">
      <c r="A313" s="153"/>
      <c r="B313" s="153"/>
      <c r="C313" s="153"/>
      <c r="D313" s="153"/>
      <c r="E313" s="153"/>
      <c r="F313" s="153"/>
      <c r="G313" s="153"/>
      <c r="H313" s="153"/>
      <c r="I313" s="153"/>
      <c r="J313" s="153"/>
    </row>
    <row r="314" spans="1:10">
      <c r="A314" s="153"/>
      <c r="B314" s="153"/>
      <c r="C314" s="153"/>
      <c r="D314" s="153"/>
      <c r="E314" s="153"/>
      <c r="F314" s="153"/>
      <c r="G314" s="153"/>
      <c r="H314" s="153"/>
      <c r="I314" s="153"/>
      <c r="J314" s="153"/>
    </row>
    <row r="315" spans="1:10">
      <c r="A315" s="153"/>
      <c r="B315" s="153"/>
      <c r="C315" s="153"/>
      <c r="D315" s="153"/>
      <c r="E315" s="153"/>
      <c r="F315" s="153"/>
      <c r="G315" s="153"/>
      <c r="H315" s="153"/>
      <c r="I315" s="153"/>
      <c r="J315" s="153"/>
    </row>
    <row r="316" spans="1:10">
      <c r="A316" s="153"/>
      <c r="B316" s="153"/>
      <c r="C316" s="153"/>
      <c r="D316" s="153"/>
      <c r="E316" s="153"/>
      <c r="F316" s="153"/>
      <c r="G316" s="153"/>
      <c r="H316" s="153"/>
      <c r="I316" s="153"/>
      <c r="J316" s="153"/>
    </row>
    <row r="317" spans="1:10">
      <c r="A317" s="153"/>
      <c r="B317" s="153"/>
      <c r="C317" s="153"/>
      <c r="D317" s="153"/>
      <c r="E317" s="153"/>
      <c r="F317" s="153"/>
      <c r="G317" s="153"/>
      <c r="H317" s="153"/>
      <c r="I317" s="153"/>
      <c r="J317" s="153"/>
    </row>
    <row r="318" spans="1:10">
      <c r="A318" s="153"/>
      <c r="B318" s="153"/>
      <c r="C318" s="153"/>
      <c r="D318" s="153"/>
      <c r="E318" s="153"/>
      <c r="F318" s="153"/>
      <c r="G318" s="153"/>
      <c r="H318" s="153"/>
      <c r="I318" s="153"/>
      <c r="J318" s="153"/>
    </row>
    <row r="319" spans="1:10">
      <c r="A319" s="153"/>
      <c r="B319" s="153"/>
      <c r="C319" s="153"/>
      <c r="D319" s="153"/>
      <c r="E319" s="153"/>
      <c r="F319" s="153"/>
      <c r="G319" s="153"/>
      <c r="H319" s="153"/>
      <c r="I319" s="153"/>
      <c r="J319" s="153"/>
    </row>
    <row r="320" spans="1:10">
      <c r="A320" s="153"/>
      <c r="B320" s="153"/>
      <c r="C320" s="153"/>
      <c r="D320" s="153"/>
      <c r="E320" s="153"/>
      <c r="F320" s="153"/>
      <c r="G320" s="153"/>
      <c r="H320" s="153"/>
      <c r="I320" s="153"/>
      <c r="J320" s="153"/>
    </row>
    <row r="321" spans="1:10">
      <c r="A321" s="153"/>
      <c r="B321" s="153"/>
      <c r="C321" s="153"/>
      <c r="D321" s="153"/>
      <c r="E321" s="153"/>
      <c r="F321" s="153"/>
      <c r="G321" s="153"/>
      <c r="H321" s="153"/>
      <c r="I321" s="153"/>
      <c r="J321" s="153"/>
    </row>
    <row r="322" spans="1:10">
      <c r="A322" s="153"/>
      <c r="B322" s="153"/>
      <c r="C322" s="153"/>
      <c r="D322" s="153"/>
      <c r="E322" s="153"/>
      <c r="F322" s="153"/>
      <c r="G322" s="153"/>
      <c r="H322" s="153"/>
      <c r="I322" s="153"/>
      <c r="J322" s="153"/>
    </row>
    <row r="323" spans="1:10">
      <c r="A323" s="153"/>
      <c r="B323" s="153"/>
      <c r="C323" s="153"/>
      <c r="D323" s="153"/>
      <c r="E323" s="153"/>
      <c r="F323" s="153"/>
      <c r="G323" s="153"/>
      <c r="H323" s="153"/>
      <c r="I323" s="153"/>
      <c r="J323" s="153"/>
    </row>
    <row r="324" spans="1:10">
      <c r="A324" s="153"/>
      <c r="B324" s="153"/>
      <c r="C324" s="153"/>
      <c r="D324" s="153"/>
      <c r="E324" s="153"/>
      <c r="F324" s="153"/>
      <c r="G324" s="153"/>
      <c r="H324" s="153"/>
      <c r="I324" s="153"/>
      <c r="J324" s="153"/>
    </row>
    <row r="325" spans="1:10">
      <c r="A325" s="153"/>
      <c r="B325" s="153"/>
      <c r="C325" s="153"/>
      <c r="D325" s="153"/>
      <c r="E325" s="153"/>
      <c r="F325" s="153"/>
      <c r="G325" s="153"/>
      <c r="H325" s="153"/>
      <c r="I325" s="153"/>
      <c r="J325" s="153"/>
    </row>
    <row r="326" spans="1:10">
      <c r="A326" s="153"/>
      <c r="B326" s="153"/>
      <c r="C326" s="153"/>
      <c r="D326" s="153"/>
      <c r="E326" s="153"/>
      <c r="F326" s="153"/>
      <c r="G326" s="153"/>
      <c r="H326" s="153"/>
      <c r="I326" s="153"/>
      <c r="J326" s="153"/>
    </row>
    <row r="327" spans="1:10">
      <c r="A327" s="153"/>
      <c r="B327" s="153"/>
      <c r="C327" s="153"/>
      <c r="D327" s="153"/>
      <c r="E327" s="153"/>
      <c r="F327" s="153"/>
      <c r="G327" s="153"/>
      <c r="H327" s="153"/>
      <c r="I327" s="153"/>
      <c r="J327" s="153"/>
    </row>
    <row r="328" spans="1:10">
      <c r="A328" s="153"/>
      <c r="B328" s="153"/>
      <c r="C328" s="153"/>
      <c r="D328" s="153"/>
      <c r="E328" s="153"/>
      <c r="F328" s="153"/>
      <c r="G328" s="153"/>
      <c r="H328" s="153"/>
      <c r="I328" s="153"/>
      <c r="J328" s="153"/>
    </row>
    <row r="329" spans="1:10">
      <c r="A329" s="153"/>
      <c r="B329" s="153"/>
      <c r="C329" s="153"/>
      <c r="D329" s="153"/>
      <c r="E329" s="153"/>
      <c r="F329" s="153"/>
      <c r="G329" s="153"/>
      <c r="H329" s="153"/>
      <c r="I329" s="153"/>
      <c r="J329" s="153"/>
    </row>
    <row r="330" spans="1:10">
      <c r="A330" s="153"/>
      <c r="B330" s="153"/>
      <c r="C330" s="153"/>
      <c r="D330" s="153"/>
      <c r="E330" s="153"/>
      <c r="F330" s="153"/>
      <c r="G330" s="153"/>
      <c r="H330" s="153"/>
      <c r="I330" s="153"/>
      <c r="J330" s="153"/>
    </row>
    <row r="331" spans="1:10">
      <c r="A331" s="153"/>
      <c r="B331" s="153"/>
      <c r="C331" s="153"/>
      <c r="D331" s="153"/>
      <c r="E331" s="153"/>
      <c r="F331" s="153"/>
      <c r="G331" s="153"/>
      <c r="H331" s="153"/>
      <c r="I331" s="153"/>
      <c r="J331" s="153"/>
    </row>
    <row r="332" spans="1:10">
      <c r="A332" s="153"/>
      <c r="B332" s="153"/>
      <c r="C332" s="153"/>
      <c r="D332" s="153"/>
      <c r="E332" s="153"/>
      <c r="F332" s="153"/>
      <c r="G332" s="153"/>
      <c r="H332" s="153"/>
      <c r="I332" s="153"/>
      <c r="J332" s="153"/>
    </row>
    <row r="333" spans="1:10">
      <c r="A333" s="153"/>
      <c r="B333" s="153"/>
      <c r="C333" s="153"/>
      <c r="D333" s="153"/>
      <c r="E333" s="153"/>
      <c r="F333" s="153"/>
      <c r="G333" s="153"/>
      <c r="H333" s="153"/>
      <c r="I333" s="153"/>
      <c r="J333" s="153"/>
    </row>
    <row r="334" spans="1:10">
      <c r="A334" s="153"/>
      <c r="B334" s="153"/>
      <c r="C334" s="153"/>
      <c r="D334" s="153"/>
      <c r="E334" s="153"/>
      <c r="F334" s="153"/>
      <c r="G334" s="153"/>
      <c r="H334" s="153"/>
      <c r="I334" s="153"/>
      <c r="J334" s="153"/>
    </row>
    <row r="335" spans="1:10">
      <c r="A335" s="153"/>
      <c r="B335" s="153"/>
      <c r="C335" s="153"/>
      <c r="D335" s="153"/>
      <c r="E335" s="153"/>
      <c r="F335" s="153"/>
      <c r="G335" s="153"/>
      <c r="H335" s="153"/>
      <c r="I335" s="153"/>
      <c r="J335" s="153"/>
    </row>
    <row r="336" spans="1:10">
      <c r="A336" s="153"/>
      <c r="B336" s="153"/>
      <c r="C336" s="153"/>
      <c r="D336" s="153"/>
      <c r="E336" s="153"/>
      <c r="F336" s="153"/>
      <c r="G336" s="153"/>
      <c r="H336" s="153"/>
      <c r="I336" s="153"/>
      <c r="J336" s="153"/>
    </row>
    <row r="337" spans="1:10">
      <c r="A337" s="153"/>
      <c r="B337" s="153"/>
      <c r="C337" s="153"/>
      <c r="D337" s="153"/>
      <c r="E337" s="153"/>
      <c r="F337" s="153"/>
      <c r="G337" s="153"/>
      <c r="H337" s="153"/>
      <c r="I337" s="153"/>
      <c r="J337" s="153"/>
    </row>
    <row r="338" spans="1:10">
      <c r="A338" s="153"/>
      <c r="B338" s="153"/>
      <c r="C338" s="153"/>
      <c r="D338" s="153"/>
      <c r="E338" s="153"/>
      <c r="F338" s="153"/>
      <c r="G338" s="153"/>
      <c r="H338" s="153"/>
      <c r="I338" s="153"/>
      <c r="J338" s="153"/>
    </row>
    <row r="339" spans="1:10">
      <c r="A339" s="153"/>
      <c r="B339" s="153"/>
      <c r="C339" s="153"/>
      <c r="D339" s="153"/>
      <c r="E339" s="153"/>
      <c r="F339" s="153"/>
      <c r="G339" s="153"/>
      <c r="H339" s="153"/>
      <c r="I339" s="153"/>
      <c r="J339" s="153"/>
    </row>
    <row r="340" spans="1:10">
      <c r="A340" s="153"/>
      <c r="B340" s="153"/>
      <c r="C340" s="153"/>
      <c r="D340" s="153"/>
      <c r="E340" s="153"/>
      <c r="F340" s="153"/>
      <c r="G340" s="153"/>
      <c r="H340" s="153"/>
      <c r="I340" s="153"/>
      <c r="J340" s="153"/>
    </row>
    <row r="341" spans="1:10">
      <c r="A341" s="153"/>
      <c r="B341" s="153"/>
      <c r="C341" s="153"/>
      <c r="D341" s="153"/>
      <c r="E341" s="153"/>
      <c r="F341" s="153"/>
      <c r="G341" s="153"/>
      <c r="H341" s="153"/>
      <c r="I341" s="153"/>
      <c r="J341" s="153"/>
    </row>
    <row r="342" spans="1:10">
      <c r="A342" s="153"/>
      <c r="B342" s="153"/>
      <c r="C342" s="153"/>
      <c r="D342" s="153"/>
      <c r="E342" s="153"/>
      <c r="F342" s="153"/>
      <c r="G342" s="153"/>
      <c r="H342" s="153"/>
      <c r="I342" s="153"/>
      <c r="J342" s="153"/>
    </row>
    <row r="343" spans="1:10">
      <c r="A343" s="153"/>
      <c r="B343" s="153"/>
      <c r="C343" s="153"/>
      <c r="D343" s="153"/>
      <c r="E343" s="153"/>
      <c r="F343" s="153"/>
      <c r="G343" s="153"/>
      <c r="H343" s="153"/>
      <c r="I343" s="153"/>
      <c r="J343" s="153"/>
    </row>
    <row r="344" spans="1:10">
      <c r="A344" s="153"/>
      <c r="B344" s="153"/>
      <c r="C344" s="153"/>
      <c r="D344" s="153"/>
      <c r="E344" s="153"/>
      <c r="F344" s="153"/>
      <c r="G344" s="153"/>
      <c r="H344" s="153"/>
      <c r="I344" s="153"/>
      <c r="J344" s="153"/>
    </row>
    <row r="345" spans="1:10">
      <c r="A345" s="153"/>
      <c r="B345" s="153"/>
      <c r="C345" s="153"/>
      <c r="D345" s="153"/>
      <c r="E345" s="153"/>
      <c r="F345" s="153"/>
      <c r="G345" s="153"/>
      <c r="H345" s="153"/>
      <c r="I345" s="153"/>
      <c r="J345" s="153"/>
    </row>
    <row r="346" spans="1:10">
      <c r="A346" s="153"/>
      <c r="B346" s="153"/>
      <c r="C346" s="153"/>
      <c r="D346" s="153"/>
      <c r="E346" s="153"/>
      <c r="F346" s="153"/>
      <c r="G346" s="153"/>
      <c r="H346" s="153"/>
      <c r="I346" s="153"/>
      <c r="J346" s="153"/>
    </row>
    <row r="347" spans="1:10">
      <c r="A347" s="153"/>
      <c r="B347" s="153"/>
      <c r="C347" s="153"/>
      <c r="D347" s="153"/>
      <c r="E347" s="153"/>
      <c r="F347" s="153"/>
      <c r="G347" s="153"/>
      <c r="H347" s="153"/>
      <c r="I347" s="153"/>
      <c r="J347" s="153"/>
    </row>
    <row r="348" spans="1:10">
      <c r="A348" s="153"/>
      <c r="B348" s="153"/>
      <c r="C348" s="153"/>
      <c r="D348" s="153"/>
      <c r="E348" s="153"/>
      <c r="F348" s="153"/>
      <c r="G348" s="153"/>
      <c r="H348" s="153"/>
      <c r="I348" s="153"/>
      <c r="J348" s="153"/>
    </row>
    <row r="349" spans="1:10">
      <c r="A349" s="153"/>
      <c r="B349" s="153"/>
      <c r="C349" s="153"/>
      <c r="D349" s="153"/>
      <c r="E349" s="153"/>
      <c r="F349" s="153"/>
      <c r="G349" s="153"/>
      <c r="H349" s="153"/>
      <c r="I349" s="153"/>
      <c r="J349" s="153"/>
    </row>
    <row r="350" spans="1:10">
      <c r="A350" s="153"/>
      <c r="B350" s="153"/>
      <c r="C350" s="153"/>
      <c r="D350" s="153"/>
      <c r="E350" s="153"/>
      <c r="F350" s="153"/>
      <c r="G350" s="153"/>
      <c r="H350" s="153"/>
      <c r="I350" s="153"/>
      <c r="J350" s="153"/>
    </row>
    <row r="351" spans="1:10">
      <c r="A351" s="153"/>
      <c r="B351" s="153"/>
      <c r="C351" s="153"/>
      <c r="D351" s="153"/>
      <c r="E351" s="153"/>
      <c r="F351" s="153"/>
      <c r="G351" s="153"/>
      <c r="H351" s="153"/>
      <c r="I351" s="153"/>
      <c r="J351" s="153"/>
    </row>
    <row r="352" spans="1:10">
      <c r="A352" s="153"/>
      <c r="B352" s="153"/>
      <c r="C352" s="153"/>
      <c r="D352" s="153"/>
      <c r="E352" s="153"/>
      <c r="F352" s="153"/>
      <c r="G352" s="153"/>
      <c r="H352" s="153"/>
      <c r="I352" s="153"/>
      <c r="J352" s="153"/>
    </row>
    <row r="353" spans="1:10">
      <c r="A353" s="153"/>
      <c r="B353" s="153"/>
      <c r="C353" s="153"/>
      <c r="D353" s="153"/>
      <c r="E353" s="153"/>
      <c r="F353" s="153"/>
      <c r="G353" s="153"/>
      <c r="H353" s="153"/>
      <c r="I353" s="153"/>
      <c r="J353" s="153"/>
    </row>
    <row r="354" spans="1:10">
      <c r="A354" s="153"/>
      <c r="B354" s="153"/>
      <c r="C354" s="153"/>
      <c r="D354" s="153"/>
      <c r="E354" s="153"/>
      <c r="F354" s="153"/>
      <c r="G354" s="153"/>
      <c r="H354" s="153"/>
      <c r="I354" s="153"/>
      <c r="J354" s="153"/>
    </row>
    <row r="355" spans="1:10">
      <c r="A355" s="153"/>
      <c r="B355" s="153"/>
      <c r="C355" s="153"/>
      <c r="D355" s="153"/>
      <c r="E355" s="153"/>
      <c r="F355" s="153"/>
      <c r="G355" s="153"/>
      <c r="H355" s="153"/>
      <c r="I355" s="153"/>
      <c r="J355" s="153"/>
    </row>
    <row r="356" spans="1:10">
      <c r="A356" s="153"/>
      <c r="B356" s="153"/>
      <c r="C356" s="153"/>
      <c r="D356" s="153"/>
      <c r="E356" s="153"/>
      <c r="F356" s="153"/>
      <c r="G356" s="153"/>
      <c r="H356" s="153"/>
      <c r="I356" s="153"/>
      <c r="J356" s="153"/>
    </row>
    <row r="357" spans="1:10">
      <c r="A357" s="153"/>
      <c r="B357" s="153"/>
      <c r="C357" s="153"/>
      <c r="D357" s="153"/>
      <c r="E357" s="153"/>
      <c r="F357" s="153"/>
      <c r="G357" s="153"/>
      <c r="H357" s="153"/>
      <c r="I357" s="153"/>
      <c r="J357" s="153"/>
    </row>
    <row r="358" spans="1:10">
      <c r="A358" s="153"/>
      <c r="B358" s="153"/>
      <c r="C358" s="153"/>
      <c r="D358" s="153"/>
      <c r="E358" s="153"/>
      <c r="F358" s="153"/>
      <c r="G358" s="153"/>
      <c r="H358" s="153"/>
      <c r="I358" s="153"/>
      <c r="J358" s="153"/>
    </row>
    <row r="359" spans="1:10">
      <c r="A359" s="153"/>
      <c r="B359" s="153"/>
      <c r="C359" s="153"/>
      <c r="D359" s="153"/>
      <c r="E359" s="153"/>
      <c r="F359" s="153"/>
      <c r="G359" s="153"/>
      <c r="H359" s="153"/>
      <c r="I359" s="153"/>
      <c r="J359" s="153"/>
    </row>
    <row r="360" spans="1:10">
      <c r="A360" s="153"/>
      <c r="B360" s="153"/>
      <c r="C360" s="153"/>
      <c r="D360" s="153"/>
      <c r="E360" s="153"/>
      <c r="F360" s="153"/>
      <c r="G360" s="153"/>
      <c r="H360" s="153"/>
      <c r="I360" s="153"/>
      <c r="J360" s="153"/>
    </row>
    <row r="361" spans="1:10">
      <c r="A361" s="153"/>
      <c r="B361" s="153"/>
      <c r="C361" s="153"/>
      <c r="D361" s="153"/>
      <c r="E361" s="153"/>
      <c r="F361" s="153"/>
      <c r="G361" s="153"/>
      <c r="H361" s="153"/>
      <c r="I361" s="153"/>
      <c r="J361" s="153"/>
    </row>
    <row r="362" spans="1:10">
      <c r="A362" s="153"/>
      <c r="B362" s="153"/>
      <c r="C362" s="153"/>
      <c r="D362" s="153"/>
      <c r="E362" s="153"/>
      <c r="F362" s="153"/>
      <c r="G362" s="153"/>
      <c r="H362" s="153"/>
      <c r="I362" s="153"/>
      <c r="J362" s="153"/>
    </row>
    <row r="363" spans="1:10">
      <c r="A363" s="153"/>
      <c r="B363" s="153"/>
      <c r="C363" s="153"/>
      <c r="D363" s="153"/>
      <c r="E363" s="153"/>
      <c r="F363" s="153"/>
      <c r="G363" s="153"/>
      <c r="H363" s="153"/>
      <c r="I363" s="153"/>
      <c r="J363" s="153"/>
    </row>
    <row r="364" spans="1:10">
      <c r="A364" s="153"/>
      <c r="B364" s="153"/>
      <c r="C364" s="153"/>
      <c r="D364" s="153"/>
      <c r="E364" s="153"/>
      <c r="F364" s="153"/>
      <c r="G364" s="153"/>
      <c r="H364" s="153"/>
      <c r="I364" s="153"/>
      <c r="J364" s="153"/>
    </row>
    <row r="365" spans="1:10">
      <c r="A365" s="153"/>
      <c r="B365" s="153"/>
      <c r="C365" s="153"/>
      <c r="D365" s="153"/>
      <c r="E365" s="153"/>
      <c r="F365" s="153"/>
      <c r="G365" s="153"/>
      <c r="H365" s="153"/>
      <c r="I365" s="153"/>
      <c r="J365" s="153"/>
    </row>
    <row r="366" spans="1:10">
      <c r="A366" s="153"/>
      <c r="B366" s="153"/>
      <c r="C366" s="153"/>
      <c r="D366" s="153"/>
      <c r="E366" s="153"/>
      <c r="F366" s="153"/>
      <c r="G366" s="153"/>
      <c r="H366" s="153"/>
      <c r="I366" s="153"/>
      <c r="J366" s="153"/>
    </row>
    <row r="367" spans="1:10">
      <c r="A367" s="153"/>
      <c r="B367" s="153"/>
      <c r="C367" s="153"/>
      <c r="D367" s="153"/>
      <c r="E367" s="153"/>
      <c r="F367" s="153"/>
      <c r="G367" s="153"/>
      <c r="H367" s="153"/>
      <c r="I367" s="153"/>
      <c r="J367" s="153"/>
    </row>
    <row r="368" spans="1:10">
      <c r="A368" s="153"/>
      <c r="B368" s="153"/>
      <c r="C368" s="153"/>
      <c r="D368" s="153"/>
      <c r="E368" s="153"/>
      <c r="F368" s="153"/>
      <c r="G368" s="153"/>
      <c r="H368" s="153"/>
      <c r="I368" s="153"/>
      <c r="J368" s="153"/>
    </row>
    <row r="369" spans="1:10">
      <c r="A369" s="153"/>
      <c r="B369" s="153"/>
      <c r="C369" s="153"/>
      <c r="D369" s="153"/>
      <c r="E369" s="153"/>
      <c r="F369" s="153"/>
      <c r="G369" s="153"/>
      <c r="H369" s="153"/>
      <c r="I369" s="153"/>
      <c r="J369" s="153"/>
    </row>
    <row r="370" spans="1:10">
      <c r="A370" s="153"/>
      <c r="B370" s="153"/>
      <c r="C370" s="153"/>
      <c r="D370" s="153"/>
      <c r="E370" s="153"/>
      <c r="F370" s="153"/>
      <c r="G370" s="153"/>
      <c r="H370" s="153"/>
      <c r="I370" s="153"/>
      <c r="J370" s="153"/>
    </row>
    <row r="371" spans="1:10">
      <c r="A371" s="153"/>
      <c r="B371" s="153"/>
      <c r="C371" s="153"/>
      <c r="D371" s="153"/>
      <c r="E371" s="153"/>
      <c r="F371" s="153"/>
      <c r="G371" s="153"/>
      <c r="H371" s="153"/>
      <c r="I371" s="153"/>
      <c r="J371" s="153"/>
    </row>
    <row r="372" spans="1:10">
      <c r="A372" s="153"/>
      <c r="B372" s="153"/>
      <c r="C372" s="153"/>
      <c r="D372" s="153"/>
      <c r="E372" s="153"/>
      <c r="F372" s="153"/>
      <c r="G372" s="153"/>
      <c r="H372" s="153"/>
      <c r="I372" s="153"/>
      <c r="J372" s="153"/>
    </row>
    <row r="373" spans="1:10">
      <c r="A373" s="153"/>
      <c r="B373" s="153"/>
      <c r="C373" s="153"/>
      <c r="D373" s="153"/>
      <c r="E373" s="153"/>
      <c r="F373" s="153"/>
      <c r="G373" s="153"/>
      <c r="H373" s="153"/>
      <c r="I373" s="153"/>
      <c r="J373" s="153"/>
    </row>
    <row r="374" spans="1:10">
      <c r="A374" s="153"/>
      <c r="B374" s="153"/>
      <c r="C374" s="153"/>
      <c r="D374" s="153"/>
      <c r="E374" s="153"/>
      <c r="F374" s="153"/>
      <c r="G374" s="153"/>
      <c r="H374" s="153"/>
      <c r="I374" s="153"/>
      <c r="J374" s="153"/>
    </row>
    <row r="375" spans="1:10">
      <c r="A375" s="153"/>
      <c r="B375" s="153"/>
      <c r="C375" s="153"/>
      <c r="D375" s="153"/>
      <c r="E375" s="153"/>
      <c r="F375" s="153"/>
      <c r="G375" s="153"/>
      <c r="H375" s="153"/>
      <c r="I375" s="153"/>
      <c r="J375" s="153"/>
    </row>
    <row r="376" spans="1:10">
      <c r="A376" s="153"/>
      <c r="B376" s="153"/>
      <c r="C376" s="153"/>
      <c r="D376" s="153"/>
      <c r="E376" s="153"/>
      <c r="F376" s="153"/>
      <c r="G376" s="153"/>
      <c r="H376" s="153"/>
      <c r="I376" s="153"/>
      <c r="J376" s="153"/>
    </row>
    <row r="377" spans="1:10">
      <c r="A377" s="153"/>
      <c r="B377" s="153"/>
      <c r="C377" s="153"/>
      <c r="D377" s="153"/>
      <c r="E377" s="153"/>
      <c r="F377" s="153"/>
      <c r="G377" s="153"/>
      <c r="H377" s="153"/>
      <c r="I377" s="153"/>
      <c r="J377" s="153"/>
    </row>
    <row r="378" spans="1:10">
      <c r="A378" s="153"/>
      <c r="B378" s="153"/>
      <c r="C378" s="153"/>
      <c r="D378" s="153"/>
      <c r="E378" s="153"/>
      <c r="F378" s="153"/>
      <c r="G378" s="153"/>
      <c r="H378" s="153"/>
      <c r="I378" s="153"/>
      <c r="J378" s="153"/>
    </row>
    <row r="379" spans="1:10">
      <c r="A379" s="153"/>
      <c r="B379" s="153"/>
      <c r="C379" s="153"/>
      <c r="D379" s="153"/>
      <c r="E379" s="153"/>
      <c r="F379" s="153"/>
      <c r="G379" s="153"/>
      <c r="H379" s="153"/>
      <c r="I379" s="153"/>
      <c r="J379" s="153"/>
    </row>
    <row r="380" spans="1:10">
      <c r="A380" s="153"/>
      <c r="B380" s="153"/>
      <c r="C380" s="153"/>
      <c r="D380" s="153"/>
      <c r="E380" s="153"/>
      <c r="F380" s="153"/>
      <c r="G380" s="153"/>
      <c r="H380" s="153"/>
      <c r="I380" s="153"/>
      <c r="J380" s="153"/>
    </row>
    <row r="381" spans="1:10">
      <c r="A381" s="153"/>
      <c r="B381" s="153"/>
      <c r="C381" s="153"/>
      <c r="D381" s="153"/>
      <c r="E381" s="153"/>
      <c r="F381" s="153"/>
      <c r="G381" s="153"/>
      <c r="H381" s="153"/>
      <c r="I381" s="153"/>
      <c r="J381" s="153"/>
    </row>
    <row r="382" spans="1:10">
      <c r="A382" s="153"/>
      <c r="B382" s="153"/>
      <c r="C382" s="153"/>
      <c r="D382" s="153"/>
      <c r="E382" s="153"/>
      <c r="F382" s="153"/>
      <c r="G382" s="153"/>
      <c r="H382" s="153"/>
      <c r="I382" s="153"/>
      <c r="J382" s="153"/>
    </row>
    <row r="383" spans="1:10">
      <c r="A383" s="153"/>
      <c r="B383" s="153"/>
      <c r="C383" s="153"/>
      <c r="D383" s="153"/>
      <c r="E383" s="153"/>
      <c r="F383" s="153"/>
      <c r="G383" s="153"/>
      <c r="H383" s="153"/>
      <c r="I383" s="153"/>
      <c r="J383" s="153"/>
    </row>
    <row r="384" spans="1:10">
      <c r="A384" s="153"/>
      <c r="B384" s="153"/>
      <c r="C384" s="153"/>
      <c r="D384" s="153"/>
      <c r="E384" s="153"/>
      <c r="F384" s="153"/>
      <c r="G384" s="153"/>
      <c r="H384" s="153"/>
      <c r="I384" s="153"/>
      <c r="J384" s="153"/>
    </row>
    <row r="385" spans="1:10">
      <c r="A385" s="153"/>
      <c r="B385" s="153"/>
      <c r="C385" s="153"/>
      <c r="D385" s="153"/>
      <c r="E385" s="153"/>
      <c r="F385" s="153"/>
      <c r="G385" s="153"/>
      <c r="H385" s="153"/>
      <c r="I385" s="153"/>
      <c r="J385" s="153"/>
    </row>
    <row r="386" spans="1:10">
      <c r="A386" s="153"/>
      <c r="B386" s="153"/>
      <c r="C386" s="153"/>
      <c r="D386" s="153"/>
      <c r="E386" s="153"/>
      <c r="F386" s="153"/>
      <c r="G386" s="153"/>
      <c r="H386" s="153"/>
      <c r="I386" s="153"/>
      <c r="J386" s="153"/>
    </row>
    <row r="387" spans="1:10">
      <c r="A387" s="153"/>
      <c r="B387" s="153"/>
      <c r="C387" s="153"/>
      <c r="D387" s="153"/>
      <c r="E387" s="153"/>
      <c r="F387" s="153"/>
      <c r="G387" s="153"/>
      <c r="H387" s="153"/>
      <c r="I387" s="153"/>
      <c r="J387" s="153"/>
    </row>
    <row r="388" spans="1:10">
      <c r="A388" s="153"/>
      <c r="B388" s="153"/>
      <c r="C388" s="153"/>
      <c r="D388" s="153"/>
      <c r="E388" s="153"/>
      <c r="F388" s="153"/>
      <c r="G388" s="153"/>
      <c r="H388" s="153"/>
      <c r="I388" s="153"/>
      <c r="J388" s="153"/>
    </row>
    <row r="389" spans="1:10">
      <c r="A389" s="153"/>
      <c r="B389" s="153"/>
      <c r="C389" s="153"/>
      <c r="D389" s="153"/>
      <c r="E389" s="153"/>
      <c r="F389" s="153"/>
      <c r="G389" s="153"/>
      <c r="H389" s="153"/>
      <c r="I389" s="153"/>
      <c r="J389" s="153"/>
    </row>
    <row r="390" spans="1:10">
      <c r="A390" s="153"/>
      <c r="B390" s="153"/>
      <c r="C390" s="153"/>
      <c r="D390" s="153"/>
      <c r="E390" s="153"/>
      <c r="F390" s="153"/>
      <c r="G390" s="153"/>
      <c r="H390" s="153"/>
      <c r="I390" s="153"/>
      <c r="J390" s="153"/>
    </row>
    <row r="391" spans="1:10">
      <c r="A391" s="153"/>
      <c r="B391" s="153"/>
      <c r="C391" s="153"/>
      <c r="D391" s="153"/>
      <c r="E391" s="153"/>
      <c r="F391" s="153"/>
      <c r="G391" s="153"/>
      <c r="H391" s="153"/>
      <c r="I391" s="153"/>
      <c r="J391" s="153"/>
    </row>
    <row r="392" spans="1:10">
      <c r="A392" s="153"/>
      <c r="B392" s="153"/>
      <c r="C392" s="153"/>
      <c r="D392" s="153"/>
      <c r="E392" s="153"/>
      <c r="F392" s="153"/>
      <c r="G392" s="153"/>
      <c r="H392" s="153"/>
      <c r="I392" s="153"/>
      <c r="J392" s="153"/>
    </row>
    <row r="393" spans="1:10">
      <c r="A393" s="153"/>
      <c r="B393" s="153"/>
      <c r="C393" s="153"/>
      <c r="D393" s="153"/>
      <c r="E393" s="153"/>
      <c r="F393" s="153"/>
      <c r="G393" s="153"/>
      <c r="H393" s="153"/>
      <c r="I393" s="153"/>
      <c r="J393" s="153"/>
    </row>
    <row r="394" spans="1:10">
      <c r="A394" s="153"/>
      <c r="B394" s="153"/>
      <c r="C394" s="153"/>
      <c r="D394" s="153"/>
      <c r="E394" s="153"/>
      <c r="F394" s="153"/>
      <c r="G394" s="153"/>
      <c r="H394" s="153"/>
      <c r="I394" s="153"/>
      <c r="J394" s="153"/>
    </row>
    <row r="395" spans="1:10">
      <c r="A395" s="153"/>
      <c r="B395" s="153"/>
      <c r="C395" s="153"/>
      <c r="D395" s="153"/>
      <c r="E395" s="153"/>
      <c r="F395" s="153"/>
      <c r="G395" s="153"/>
      <c r="H395" s="153"/>
      <c r="I395" s="153"/>
      <c r="J395" s="153"/>
    </row>
    <row r="396" spans="1:10">
      <c r="A396" s="153"/>
      <c r="B396" s="153"/>
      <c r="C396" s="153"/>
      <c r="D396" s="153"/>
      <c r="E396" s="153"/>
      <c r="F396" s="153"/>
      <c r="G396" s="153"/>
      <c r="H396" s="153"/>
      <c r="I396" s="153"/>
      <c r="J396" s="153"/>
    </row>
    <row r="397" spans="1:10">
      <c r="A397" s="153"/>
      <c r="B397" s="153"/>
      <c r="C397" s="153"/>
      <c r="D397" s="153"/>
      <c r="E397" s="153"/>
      <c r="F397" s="153"/>
      <c r="G397" s="153"/>
      <c r="H397" s="153"/>
      <c r="I397" s="153"/>
      <c r="J397" s="153"/>
    </row>
    <row r="398" spans="1:10">
      <c r="A398" s="153"/>
      <c r="B398" s="153"/>
      <c r="C398" s="153"/>
      <c r="D398" s="153"/>
      <c r="E398" s="153"/>
      <c r="F398" s="153"/>
      <c r="G398" s="153"/>
      <c r="H398" s="153"/>
      <c r="I398" s="153"/>
      <c r="J398" s="153"/>
    </row>
    <row r="399" spans="1:10">
      <c r="A399" s="153"/>
      <c r="B399" s="153"/>
      <c r="C399" s="153"/>
      <c r="D399" s="153"/>
      <c r="E399" s="153"/>
      <c r="F399" s="153"/>
      <c r="G399" s="153"/>
      <c r="H399" s="153"/>
      <c r="I399" s="153"/>
      <c r="J399" s="153"/>
    </row>
    <row r="400" spans="1:10">
      <c r="A400" s="153"/>
      <c r="B400" s="153"/>
      <c r="C400" s="153"/>
      <c r="D400" s="153"/>
      <c r="E400" s="153"/>
      <c r="F400" s="153"/>
      <c r="G400" s="153"/>
      <c r="H400" s="153"/>
      <c r="I400" s="153"/>
      <c r="J400" s="153"/>
    </row>
    <row r="401" spans="1:10">
      <c r="A401" s="153"/>
      <c r="B401" s="153"/>
      <c r="C401" s="153"/>
      <c r="D401" s="153"/>
      <c r="E401" s="153"/>
      <c r="F401" s="153"/>
      <c r="G401" s="153"/>
      <c r="H401" s="153"/>
      <c r="I401" s="153"/>
      <c r="J401" s="153"/>
    </row>
    <row r="402" spans="1:10">
      <c r="A402" s="153"/>
      <c r="B402" s="153"/>
      <c r="C402" s="153"/>
      <c r="D402" s="153"/>
      <c r="E402" s="153"/>
      <c r="F402" s="153"/>
      <c r="G402" s="153"/>
      <c r="H402" s="153"/>
      <c r="I402" s="153"/>
      <c r="J402" s="153"/>
    </row>
    <row r="403" spans="1:10">
      <c r="A403" s="153"/>
      <c r="B403" s="153"/>
      <c r="C403" s="153"/>
      <c r="D403" s="153"/>
      <c r="E403" s="153"/>
      <c r="F403" s="153"/>
      <c r="G403" s="153"/>
      <c r="H403" s="153"/>
      <c r="I403" s="153"/>
      <c r="J403" s="153"/>
    </row>
    <row r="404" spans="1:10">
      <c r="A404" s="153"/>
      <c r="B404" s="153"/>
      <c r="C404" s="153"/>
      <c r="D404" s="153"/>
      <c r="E404" s="153"/>
      <c r="F404" s="153"/>
      <c r="G404" s="153"/>
      <c r="H404" s="153"/>
      <c r="I404" s="153"/>
      <c r="J404" s="153"/>
    </row>
    <row r="405" spans="1:10">
      <c r="A405" s="153"/>
      <c r="B405" s="153"/>
      <c r="C405" s="153"/>
      <c r="D405" s="153"/>
      <c r="E405" s="153"/>
      <c r="F405" s="153"/>
      <c r="G405" s="153"/>
      <c r="H405" s="153"/>
      <c r="I405" s="153"/>
      <c r="J405" s="153"/>
    </row>
    <row r="406" spans="1:10">
      <c r="A406" s="153"/>
      <c r="B406" s="153"/>
      <c r="C406" s="153"/>
      <c r="D406" s="153"/>
      <c r="E406" s="153"/>
      <c r="F406" s="153"/>
      <c r="G406" s="153"/>
      <c r="H406" s="153"/>
      <c r="I406" s="153"/>
      <c r="J406" s="153"/>
    </row>
    <row r="407" spans="1:10">
      <c r="A407" s="153"/>
      <c r="B407" s="153"/>
      <c r="C407" s="153"/>
      <c r="D407" s="153"/>
      <c r="E407" s="153"/>
      <c r="F407" s="153"/>
      <c r="G407" s="153"/>
      <c r="H407" s="153"/>
      <c r="I407" s="153"/>
      <c r="J407" s="153"/>
    </row>
    <row r="408" spans="1:10">
      <c r="A408" s="153"/>
      <c r="B408" s="153"/>
      <c r="C408" s="153"/>
      <c r="D408" s="153"/>
      <c r="E408" s="153"/>
      <c r="F408" s="153"/>
      <c r="G408" s="153"/>
      <c r="H408" s="153"/>
      <c r="I408" s="153"/>
      <c r="J408" s="153"/>
    </row>
    <row r="409" spans="1:10">
      <c r="A409" s="153"/>
      <c r="B409" s="153"/>
      <c r="C409" s="153"/>
      <c r="D409" s="153"/>
      <c r="E409" s="153"/>
      <c r="F409" s="153"/>
      <c r="G409" s="153"/>
      <c r="H409" s="153"/>
      <c r="I409" s="153"/>
      <c r="J409" s="153"/>
    </row>
    <row r="410" spans="1:10">
      <c r="A410" s="153"/>
      <c r="B410" s="153"/>
      <c r="C410" s="153"/>
      <c r="D410" s="153"/>
      <c r="E410" s="153"/>
      <c r="F410" s="153"/>
      <c r="G410" s="153"/>
      <c r="H410" s="153"/>
      <c r="I410" s="153"/>
      <c r="J410" s="153"/>
    </row>
    <row r="411" spans="1:10">
      <c r="A411" s="153"/>
      <c r="B411" s="153"/>
      <c r="C411" s="153"/>
      <c r="D411" s="153"/>
      <c r="E411" s="153"/>
      <c r="F411" s="153"/>
      <c r="G411" s="153"/>
      <c r="H411" s="153"/>
      <c r="I411" s="153"/>
      <c r="J411" s="153"/>
    </row>
    <row r="412" spans="1:10">
      <c r="A412" s="153"/>
      <c r="B412" s="153"/>
      <c r="C412" s="153"/>
      <c r="D412" s="153"/>
      <c r="E412" s="153"/>
      <c r="F412" s="153"/>
      <c r="G412" s="153"/>
      <c r="H412" s="153"/>
      <c r="I412" s="153"/>
      <c r="J412" s="153"/>
    </row>
    <row r="413" spans="1:10">
      <c r="A413" s="153"/>
      <c r="B413" s="153"/>
      <c r="C413" s="153"/>
      <c r="D413" s="153"/>
      <c r="E413" s="153"/>
      <c r="F413" s="153"/>
      <c r="G413" s="153"/>
      <c r="H413" s="153"/>
      <c r="I413" s="153"/>
      <c r="J413" s="153"/>
    </row>
    <row r="414" spans="1:10">
      <c r="A414" s="153"/>
      <c r="B414" s="153"/>
      <c r="C414" s="153"/>
      <c r="D414" s="153"/>
      <c r="E414" s="153"/>
      <c r="F414" s="153"/>
      <c r="G414" s="153"/>
      <c r="H414" s="153"/>
      <c r="I414" s="153"/>
      <c r="J414" s="153"/>
    </row>
    <row r="415" spans="1:10">
      <c r="A415" s="153"/>
      <c r="B415" s="153"/>
      <c r="C415" s="153"/>
      <c r="D415" s="153"/>
      <c r="E415" s="153"/>
      <c r="F415" s="153"/>
      <c r="G415" s="153"/>
      <c r="H415" s="153"/>
      <c r="I415" s="153"/>
      <c r="J415" s="153"/>
    </row>
    <row r="416" spans="1:10">
      <c r="A416" s="153"/>
      <c r="B416" s="153"/>
      <c r="C416" s="153"/>
      <c r="D416" s="153"/>
      <c r="E416" s="153"/>
      <c r="F416" s="153"/>
      <c r="G416" s="153"/>
      <c r="H416" s="153"/>
      <c r="I416" s="153"/>
      <c r="J416" s="153"/>
    </row>
    <row r="417" spans="1:10">
      <c r="A417" s="153"/>
      <c r="B417" s="153"/>
      <c r="C417" s="153"/>
      <c r="D417" s="153"/>
      <c r="E417" s="153"/>
      <c r="F417" s="153"/>
      <c r="G417" s="153"/>
      <c r="H417" s="153"/>
      <c r="I417" s="153"/>
      <c r="J417" s="153"/>
    </row>
    <row r="418" spans="1:10">
      <c r="A418" s="153"/>
      <c r="B418" s="153"/>
      <c r="C418" s="153"/>
      <c r="D418" s="153"/>
      <c r="E418" s="153"/>
      <c r="F418" s="153"/>
      <c r="G418" s="153"/>
      <c r="H418" s="153"/>
      <c r="I418" s="153"/>
      <c r="J418" s="153"/>
    </row>
    <row r="419" spans="1:10">
      <c r="A419" s="153"/>
      <c r="B419" s="153"/>
      <c r="C419" s="153"/>
      <c r="D419" s="153"/>
      <c r="E419" s="153"/>
      <c r="F419" s="153"/>
      <c r="G419" s="153"/>
      <c r="H419" s="153"/>
      <c r="I419" s="153"/>
      <c r="J419" s="153"/>
    </row>
    <row r="420" spans="1:10">
      <c r="A420" s="153"/>
      <c r="B420" s="153"/>
      <c r="C420" s="153"/>
      <c r="D420" s="153"/>
      <c r="E420" s="153"/>
      <c r="F420" s="153"/>
      <c r="G420" s="153"/>
      <c r="H420" s="153"/>
      <c r="I420" s="153"/>
      <c r="J420" s="153"/>
    </row>
    <row r="421" spans="1:10">
      <c r="A421" s="153"/>
      <c r="B421" s="153"/>
      <c r="C421" s="153"/>
      <c r="D421" s="153"/>
      <c r="E421" s="153"/>
      <c r="F421" s="153"/>
      <c r="G421" s="153"/>
      <c r="H421" s="153"/>
      <c r="I421" s="153"/>
      <c r="J421" s="153"/>
    </row>
    <row r="422" spans="1:10">
      <c r="A422" s="153"/>
      <c r="B422" s="153"/>
      <c r="C422" s="153"/>
      <c r="D422" s="153"/>
      <c r="E422" s="153"/>
      <c r="F422" s="153"/>
      <c r="G422" s="153"/>
      <c r="H422" s="153"/>
      <c r="I422" s="153"/>
      <c r="J422" s="153"/>
    </row>
    <row r="423" spans="1:10">
      <c r="A423" s="153"/>
      <c r="B423" s="153"/>
      <c r="C423" s="153"/>
      <c r="D423" s="153"/>
      <c r="E423" s="153"/>
      <c r="F423" s="153"/>
      <c r="G423" s="153"/>
      <c r="H423" s="153"/>
      <c r="I423" s="153"/>
      <c r="J423" s="153"/>
    </row>
    <row r="424" spans="1:10">
      <c r="A424" s="153"/>
      <c r="B424" s="153"/>
      <c r="C424" s="153"/>
      <c r="D424" s="153"/>
      <c r="E424" s="153"/>
      <c r="F424" s="153"/>
      <c r="G424" s="153"/>
      <c r="H424" s="153"/>
      <c r="I424" s="153"/>
      <c r="J424" s="153"/>
    </row>
    <row r="425" spans="1:10">
      <c r="A425" s="153"/>
      <c r="B425" s="153"/>
      <c r="C425" s="153"/>
      <c r="D425" s="153"/>
      <c r="E425" s="153"/>
      <c r="F425" s="153"/>
      <c r="G425" s="153"/>
      <c r="H425" s="153"/>
      <c r="I425" s="153"/>
      <c r="J425" s="153"/>
    </row>
    <row r="426" spans="1:10">
      <c r="A426" s="153"/>
      <c r="B426" s="153"/>
      <c r="C426" s="153"/>
      <c r="D426" s="153"/>
      <c r="E426" s="153"/>
      <c r="F426" s="153"/>
      <c r="G426" s="153"/>
      <c r="H426" s="153"/>
      <c r="I426" s="153"/>
      <c r="J426" s="153"/>
    </row>
    <row r="427" spans="1:10">
      <c r="A427" s="153"/>
      <c r="B427" s="153"/>
      <c r="C427" s="153"/>
      <c r="D427" s="153"/>
      <c r="E427" s="153"/>
      <c r="F427" s="153"/>
      <c r="G427" s="153"/>
      <c r="H427" s="153"/>
      <c r="I427" s="153"/>
      <c r="J427" s="153"/>
    </row>
    <row r="428" spans="1:10">
      <c r="A428" s="153"/>
      <c r="B428" s="153"/>
      <c r="C428" s="153"/>
      <c r="D428" s="153"/>
      <c r="E428" s="153"/>
      <c r="F428" s="153"/>
      <c r="G428" s="153"/>
      <c r="H428" s="153"/>
      <c r="I428" s="153"/>
      <c r="J428" s="153"/>
    </row>
    <row r="429" spans="1:10">
      <c r="A429" s="153"/>
      <c r="B429" s="153"/>
      <c r="C429" s="153"/>
      <c r="D429" s="153"/>
      <c r="E429" s="153"/>
      <c r="F429" s="153"/>
      <c r="G429" s="153"/>
      <c r="H429" s="153"/>
      <c r="I429" s="153"/>
      <c r="J429" s="153"/>
    </row>
    <row r="430" spans="1:10">
      <c r="A430" s="153"/>
      <c r="B430" s="153"/>
      <c r="C430" s="153"/>
      <c r="D430" s="153"/>
      <c r="E430" s="153"/>
      <c r="F430" s="153"/>
      <c r="G430" s="153"/>
      <c r="H430" s="153"/>
      <c r="I430" s="153"/>
      <c r="J430" s="153"/>
    </row>
    <row r="431" spans="1:10">
      <c r="A431" s="153"/>
      <c r="B431" s="153"/>
      <c r="C431" s="153"/>
      <c r="D431" s="153"/>
      <c r="E431" s="153"/>
      <c r="F431" s="153"/>
      <c r="G431" s="153"/>
      <c r="H431" s="153"/>
      <c r="I431" s="153"/>
      <c r="J431" s="153"/>
    </row>
    <row r="432" spans="1:10">
      <c r="A432" s="153"/>
      <c r="B432" s="153"/>
      <c r="C432" s="153"/>
      <c r="D432" s="153"/>
      <c r="E432" s="153"/>
      <c r="F432" s="153"/>
      <c r="G432" s="153"/>
      <c r="H432" s="153"/>
      <c r="I432" s="153"/>
      <c r="J432" s="153"/>
    </row>
    <row r="433" spans="1:10">
      <c r="A433" s="153"/>
      <c r="B433" s="153"/>
      <c r="C433" s="153"/>
      <c r="D433" s="153"/>
      <c r="E433" s="153"/>
      <c r="F433" s="153"/>
      <c r="G433" s="153"/>
      <c r="H433" s="153"/>
      <c r="I433" s="153"/>
      <c r="J433" s="153"/>
    </row>
    <row r="434" spans="1:10">
      <c r="A434" s="153"/>
      <c r="B434" s="153"/>
      <c r="C434" s="153"/>
      <c r="D434" s="153"/>
      <c r="E434" s="153"/>
      <c r="F434" s="153"/>
      <c r="G434" s="153"/>
      <c r="H434" s="153"/>
      <c r="I434" s="153"/>
      <c r="J434" s="153"/>
    </row>
    <row r="435" spans="1:10">
      <c r="A435" s="153"/>
      <c r="B435" s="153"/>
      <c r="C435" s="153"/>
      <c r="D435" s="153"/>
      <c r="E435" s="153"/>
      <c r="F435" s="153"/>
      <c r="G435" s="153"/>
      <c r="H435" s="153"/>
      <c r="I435" s="153"/>
      <c r="J435" s="153"/>
    </row>
    <row r="436" spans="1:10">
      <c r="A436" s="153"/>
      <c r="B436" s="153"/>
      <c r="C436" s="153"/>
      <c r="D436" s="153"/>
      <c r="E436" s="153"/>
      <c r="F436" s="153"/>
      <c r="G436" s="153"/>
      <c r="H436" s="153"/>
      <c r="I436" s="153"/>
      <c r="J436" s="153"/>
    </row>
    <row r="437" spans="1:10">
      <c r="A437" s="153"/>
      <c r="B437" s="153"/>
      <c r="C437" s="153"/>
      <c r="D437" s="153"/>
      <c r="E437" s="153"/>
      <c r="F437" s="153"/>
      <c r="G437" s="153"/>
      <c r="H437" s="153"/>
      <c r="I437" s="153"/>
      <c r="J437" s="153"/>
    </row>
    <row r="438" spans="1:10">
      <c r="A438" s="153"/>
      <c r="B438" s="153"/>
      <c r="C438" s="153"/>
      <c r="D438" s="153"/>
      <c r="E438" s="153"/>
      <c r="F438" s="153"/>
      <c r="G438" s="153"/>
      <c r="H438" s="153"/>
      <c r="I438" s="153"/>
      <c r="J438" s="153"/>
    </row>
    <row r="439" spans="1:10">
      <c r="A439" s="153"/>
      <c r="B439" s="153"/>
      <c r="C439" s="153"/>
      <c r="D439" s="153"/>
      <c r="E439" s="153"/>
      <c r="F439" s="153"/>
      <c r="G439" s="153"/>
      <c r="H439" s="153"/>
      <c r="I439" s="153"/>
      <c r="J439" s="153"/>
    </row>
    <row r="440" spans="1:10">
      <c r="A440" s="153"/>
      <c r="B440" s="153"/>
      <c r="C440" s="153"/>
      <c r="D440" s="153"/>
      <c r="E440" s="153"/>
      <c r="F440" s="153"/>
      <c r="G440" s="153"/>
      <c r="H440" s="153"/>
      <c r="I440" s="153"/>
      <c r="J440" s="153"/>
    </row>
    <row r="441" spans="1:10">
      <c r="A441" s="153"/>
      <c r="B441" s="153"/>
      <c r="C441" s="153"/>
      <c r="D441" s="153"/>
      <c r="E441" s="153"/>
      <c r="F441" s="153"/>
      <c r="G441" s="153"/>
      <c r="H441" s="153"/>
      <c r="I441" s="153"/>
      <c r="J441" s="153"/>
    </row>
    <row r="442" spans="1:10">
      <c r="A442" s="153"/>
      <c r="B442" s="153"/>
      <c r="C442" s="153"/>
      <c r="D442" s="153"/>
      <c r="E442" s="153"/>
      <c r="F442" s="153"/>
      <c r="G442" s="153"/>
      <c r="H442" s="153"/>
      <c r="I442" s="153"/>
      <c r="J442" s="153"/>
    </row>
    <row r="443" spans="1:10">
      <c r="A443" s="153"/>
      <c r="B443" s="153"/>
      <c r="C443" s="153"/>
      <c r="D443" s="153"/>
      <c r="E443" s="153"/>
      <c r="F443" s="153"/>
      <c r="G443" s="153"/>
      <c r="H443" s="153"/>
      <c r="I443" s="153"/>
      <c r="J443" s="153"/>
    </row>
    <row r="444" spans="1:10">
      <c r="A444" s="153"/>
      <c r="B444" s="153"/>
      <c r="C444" s="153"/>
      <c r="D444" s="153"/>
      <c r="E444" s="153"/>
      <c r="F444" s="153"/>
      <c r="G444" s="153"/>
      <c r="H444" s="153"/>
      <c r="I444" s="153"/>
      <c r="J444" s="153"/>
    </row>
    <row r="445" spans="1:10">
      <c r="A445" s="153"/>
      <c r="B445" s="153"/>
      <c r="C445" s="153"/>
      <c r="D445" s="153"/>
      <c r="E445" s="153"/>
      <c r="F445" s="153"/>
      <c r="G445" s="153"/>
      <c r="H445" s="153"/>
      <c r="I445" s="153"/>
      <c r="J445" s="153"/>
    </row>
    <row r="446" spans="1:10">
      <c r="A446" s="153"/>
      <c r="B446" s="153"/>
      <c r="C446" s="153"/>
      <c r="D446" s="153"/>
      <c r="E446" s="153"/>
      <c r="F446" s="153"/>
      <c r="G446" s="153"/>
      <c r="H446" s="153"/>
      <c r="I446" s="153"/>
      <c r="J446" s="153"/>
    </row>
    <row r="447" spans="1:10">
      <c r="A447" s="153"/>
      <c r="B447" s="153"/>
      <c r="C447" s="153"/>
      <c r="D447" s="153"/>
      <c r="E447" s="153"/>
      <c r="F447" s="153"/>
      <c r="G447" s="153"/>
      <c r="H447" s="153"/>
      <c r="I447" s="153"/>
      <c r="J447" s="153"/>
    </row>
    <row r="448" spans="1:10">
      <c r="A448" s="153"/>
      <c r="B448" s="153"/>
      <c r="C448" s="153"/>
      <c r="D448" s="153"/>
      <c r="E448" s="153"/>
      <c r="F448" s="153"/>
      <c r="G448" s="153"/>
      <c r="H448" s="153"/>
      <c r="I448" s="153"/>
      <c r="J448" s="153"/>
    </row>
    <row r="449" spans="1:10">
      <c r="A449" s="153"/>
      <c r="B449" s="153"/>
      <c r="C449" s="153"/>
      <c r="D449" s="153"/>
      <c r="E449" s="153"/>
      <c r="F449" s="153"/>
      <c r="G449" s="153"/>
      <c r="H449" s="153"/>
      <c r="I449" s="153"/>
      <c r="J449" s="153"/>
    </row>
    <row r="450" spans="1:10">
      <c r="A450" s="153"/>
      <c r="B450" s="153"/>
      <c r="C450" s="153"/>
      <c r="D450" s="153"/>
      <c r="E450" s="153"/>
      <c r="F450" s="153"/>
      <c r="G450" s="153"/>
      <c r="H450" s="153"/>
      <c r="I450" s="153"/>
      <c r="J450" s="153"/>
    </row>
    <row r="451" spans="1:10">
      <c r="A451" s="153"/>
      <c r="B451" s="153"/>
      <c r="C451" s="153"/>
      <c r="D451" s="153"/>
      <c r="E451" s="153"/>
      <c r="F451" s="153"/>
      <c r="G451" s="153"/>
      <c r="H451" s="153"/>
      <c r="I451" s="153"/>
      <c r="J451" s="153"/>
    </row>
    <row r="452" spans="1:10">
      <c r="A452" s="153"/>
      <c r="B452" s="153"/>
      <c r="C452" s="153"/>
      <c r="D452" s="153"/>
      <c r="E452" s="153"/>
      <c r="F452" s="153"/>
      <c r="G452" s="153"/>
      <c r="H452" s="153"/>
      <c r="I452" s="153"/>
      <c r="J452" s="153"/>
    </row>
    <row r="453" spans="1:10">
      <c r="A453" s="153"/>
      <c r="B453" s="153"/>
      <c r="C453" s="153"/>
      <c r="D453" s="153"/>
      <c r="E453" s="153"/>
      <c r="F453" s="153"/>
      <c r="G453" s="153"/>
      <c r="H453" s="153"/>
      <c r="I453" s="153"/>
      <c r="J453" s="153"/>
    </row>
    <row r="454" spans="1:10">
      <c r="A454" s="153"/>
      <c r="B454" s="153"/>
      <c r="C454" s="153"/>
      <c r="D454" s="153"/>
      <c r="E454" s="153"/>
      <c r="F454" s="153"/>
      <c r="G454" s="153"/>
      <c r="H454" s="153"/>
      <c r="I454" s="153"/>
      <c r="J454" s="153"/>
    </row>
    <row r="455" spans="1:10">
      <c r="A455" s="153"/>
      <c r="B455" s="153"/>
      <c r="C455" s="153"/>
      <c r="D455" s="153"/>
      <c r="E455" s="153"/>
      <c r="F455" s="153"/>
      <c r="G455" s="153"/>
      <c r="H455" s="153"/>
      <c r="I455" s="153"/>
      <c r="J455" s="153"/>
    </row>
    <row r="456" spans="1:10">
      <c r="A456" s="153"/>
      <c r="B456" s="153"/>
      <c r="C456" s="153"/>
      <c r="D456" s="153"/>
      <c r="E456" s="153"/>
      <c r="F456" s="153"/>
      <c r="G456" s="153"/>
      <c r="H456" s="153"/>
      <c r="I456" s="153"/>
      <c r="J456" s="153"/>
    </row>
    <row r="457" spans="1:10">
      <c r="A457" s="153"/>
      <c r="B457" s="153"/>
      <c r="C457" s="153"/>
      <c r="D457" s="153"/>
      <c r="E457" s="153"/>
      <c r="F457" s="153"/>
      <c r="G457" s="153"/>
      <c r="H457" s="153"/>
      <c r="I457" s="153"/>
      <c r="J457" s="153"/>
    </row>
    <row r="458" spans="1:10">
      <c r="A458" s="153"/>
      <c r="B458" s="153"/>
      <c r="C458" s="153"/>
      <c r="D458" s="153"/>
      <c r="E458" s="153"/>
      <c r="F458" s="153"/>
      <c r="G458" s="153"/>
      <c r="H458" s="153"/>
      <c r="I458" s="153"/>
      <c r="J458" s="153"/>
    </row>
    <row r="459" spans="1:10">
      <c r="A459" s="153"/>
      <c r="B459" s="153"/>
      <c r="C459" s="153"/>
      <c r="D459" s="153"/>
      <c r="E459" s="153"/>
      <c r="F459" s="153"/>
      <c r="G459" s="153"/>
      <c r="H459" s="153"/>
      <c r="I459" s="153"/>
      <c r="J459" s="153"/>
    </row>
    <row r="460" spans="1:10">
      <c r="A460" s="153"/>
      <c r="B460" s="153"/>
      <c r="C460" s="153"/>
      <c r="D460" s="153"/>
      <c r="E460" s="153"/>
      <c r="F460" s="153"/>
      <c r="G460" s="153"/>
      <c r="H460" s="153"/>
      <c r="I460" s="153"/>
      <c r="J460" s="153"/>
    </row>
    <row r="461" spans="1:10">
      <c r="A461" s="153"/>
      <c r="B461" s="153"/>
      <c r="C461" s="153"/>
      <c r="D461" s="153"/>
      <c r="E461" s="153"/>
      <c r="F461" s="153"/>
      <c r="G461" s="153"/>
      <c r="H461" s="153"/>
      <c r="I461" s="153"/>
      <c r="J461" s="153"/>
    </row>
    <row r="462" spans="1:10">
      <c r="A462" s="153"/>
      <c r="B462" s="153"/>
      <c r="C462" s="153"/>
      <c r="D462" s="153"/>
      <c r="E462" s="153"/>
      <c r="F462" s="153"/>
      <c r="G462" s="153"/>
      <c r="H462" s="153"/>
      <c r="I462" s="153"/>
      <c r="J462" s="153"/>
    </row>
    <row r="463" spans="1:10">
      <c r="A463" s="153"/>
      <c r="B463" s="153"/>
      <c r="C463" s="153"/>
      <c r="D463" s="153"/>
      <c r="E463" s="153"/>
      <c r="F463" s="153"/>
      <c r="G463" s="153"/>
      <c r="H463" s="153"/>
      <c r="I463" s="153"/>
      <c r="J463" s="153"/>
    </row>
    <row r="464" spans="1:10">
      <c r="A464" s="153"/>
      <c r="B464" s="153"/>
      <c r="C464" s="153"/>
      <c r="D464" s="153"/>
      <c r="E464" s="153"/>
      <c r="F464" s="153"/>
      <c r="G464" s="153"/>
      <c r="H464" s="153"/>
      <c r="I464" s="153"/>
      <c r="J464" s="153"/>
    </row>
    <row r="465" spans="1:10">
      <c r="A465" s="153"/>
      <c r="B465" s="153"/>
      <c r="C465" s="153"/>
      <c r="D465" s="153"/>
      <c r="E465" s="153"/>
      <c r="F465" s="153"/>
      <c r="G465" s="153"/>
      <c r="H465" s="153"/>
      <c r="I465" s="153"/>
      <c r="J465" s="153"/>
    </row>
    <row r="466" spans="1:10">
      <c r="A466" s="153"/>
      <c r="B466" s="153"/>
      <c r="C466" s="153"/>
      <c r="D466" s="153"/>
      <c r="E466" s="153"/>
      <c r="F466" s="153"/>
      <c r="G466" s="153"/>
      <c r="H466" s="153"/>
      <c r="I466" s="153"/>
      <c r="J466" s="153"/>
    </row>
    <row r="467" spans="1:10">
      <c r="A467" s="153"/>
      <c r="B467" s="153"/>
      <c r="C467" s="153"/>
      <c r="D467" s="153"/>
      <c r="E467" s="153"/>
      <c r="F467" s="153"/>
      <c r="G467" s="153"/>
      <c r="H467" s="153"/>
      <c r="I467" s="153"/>
      <c r="J467" s="153"/>
    </row>
    <row r="468" spans="1:10">
      <c r="A468" s="153"/>
      <c r="B468" s="153"/>
      <c r="C468" s="153"/>
      <c r="D468" s="153"/>
      <c r="E468" s="153"/>
      <c r="F468" s="153"/>
      <c r="G468" s="153"/>
      <c r="H468" s="153"/>
      <c r="I468" s="153"/>
      <c r="J468" s="153"/>
    </row>
    <row r="469" spans="1:10">
      <c r="A469" s="153"/>
      <c r="B469" s="153"/>
      <c r="C469" s="153"/>
      <c r="D469" s="153"/>
      <c r="E469" s="153"/>
      <c r="F469" s="153"/>
      <c r="G469" s="153"/>
      <c r="H469" s="153"/>
      <c r="I469" s="153"/>
      <c r="J469" s="153"/>
    </row>
    <row r="470" spans="1:10">
      <c r="A470" s="153"/>
      <c r="B470" s="153"/>
      <c r="C470" s="153"/>
      <c r="D470" s="153"/>
      <c r="E470" s="153"/>
      <c r="F470" s="153"/>
      <c r="G470" s="153"/>
      <c r="H470" s="153"/>
      <c r="I470" s="153"/>
      <c r="J470" s="153"/>
    </row>
    <row r="471" spans="1:10">
      <c r="A471" s="153"/>
      <c r="B471" s="153"/>
      <c r="C471" s="153"/>
      <c r="D471" s="153"/>
      <c r="E471" s="153"/>
      <c r="F471" s="153"/>
      <c r="G471" s="153"/>
      <c r="H471" s="153"/>
      <c r="I471" s="153"/>
      <c r="J471" s="153"/>
    </row>
    <row r="472" spans="1:10">
      <c r="A472" s="153"/>
      <c r="B472" s="153"/>
      <c r="C472" s="153"/>
      <c r="D472" s="153"/>
      <c r="E472" s="153"/>
      <c r="F472" s="153"/>
      <c r="G472" s="153"/>
      <c r="H472" s="153"/>
      <c r="I472" s="153"/>
      <c r="J472" s="153"/>
    </row>
    <row r="473" spans="1:10">
      <c r="A473" s="153"/>
      <c r="B473" s="153"/>
      <c r="C473" s="153"/>
      <c r="D473" s="153"/>
      <c r="E473" s="153"/>
      <c r="F473" s="153"/>
      <c r="G473" s="153"/>
      <c r="H473" s="153"/>
      <c r="I473" s="153"/>
      <c r="J473" s="153"/>
    </row>
    <row r="474" spans="1:10">
      <c r="A474" s="153"/>
      <c r="B474" s="153"/>
      <c r="C474" s="153"/>
      <c r="D474" s="153"/>
      <c r="E474" s="153"/>
      <c r="F474" s="153"/>
      <c r="G474" s="153"/>
      <c r="H474" s="153"/>
      <c r="I474" s="153"/>
      <c r="J474" s="153"/>
    </row>
    <row r="475" spans="1:10">
      <c r="A475" s="153"/>
      <c r="B475" s="153"/>
      <c r="C475" s="153"/>
      <c r="D475" s="153"/>
      <c r="E475" s="153"/>
      <c r="F475" s="153"/>
      <c r="G475" s="153"/>
      <c r="H475" s="153"/>
      <c r="I475" s="153"/>
      <c r="J475" s="153"/>
    </row>
    <row r="476" spans="1:10">
      <c r="A476" s="153"/>
      <c r="B476" s="153"/>
      <c r="C476" s="153"/>
      <c r="D476" s="153"/>
      <c r="E476" s="153"/>
      <c r="F476" s="153"/>
      <c r="G476" s="153"/>
      <c r="H476" s="153"/>
      <c r="I476" s="153"/>
      <c r="J476" s="153"/>
    </row>
    <row r="477" spans="1:10">
      <c r="A477" s="153"/>
      <c r="B477" s="153"/>
      <c r="C477" s="153"/>
      <c r="D477" s="153"/>
      <c r="E477" s="153"/>
      <c r="F477" s="153"/>
      <c r="G477" s="153"/>
      <c r="H477" s="153"/>
      <c r="I477" s="153"/>
      <c r="J477" s="153"/>
    </row>
    <row r="478" spans="1:10">
      <c r="A478" s="153"/>
      <c r="B478" s="153"/>
      <c r="C478" s="153"/>
      <c r="D478" s="153"/>
      <c r="E478" s="153"/>
      <c r="F478" s="153"/>
      <c r="G478" s="153"/>
      <c r="H478" s="153"/>
      <c r="I478" s="153"/>
      <c r="J478" s="153"/>
    </row>
    <row r="479" spans="1:10">
      <c r="A479" s="153"/>
      <c r="B479" s="153"/>
      <c r="C479" s="153"/>
      <c r="D479" s="153"/>
      <c r="E479" s="153"/>
      <c r="F479" s="153"/>
      <c r="G479" s="153"/>
      <c r="H479" s="153"/>
      <c r="I479" s="153"/>
      <c r="J479" s="153"/>
    </row>
    <row r="480" spans="1:10">
      <c r="A480" s="153"/>
      <c r="B480" s="153"/>
      <c r="C480" s="153"/>
      <c r="D480" s="153"/>
      <c r="E480" s="153"/>
      <c r="F480" s="153"/>
      <c r="G480" s="153"/>
      <c r="H480" s="153"/>
      <c r="I480" s="153"/>
      <c r="J480" s="153"/>
    </row>
    <row r="481" spans="1:10">
      <c r="A481" s="153"/>
      <c r="B481" s="153"/>
      <c r="C481" s="153"/>
      <c r="D481" s="153"/>
      <c r="E481" s="153"/>
      <c r="F481" s="153"/>
      <c r="G481" s="153"/>
      <c r="H481" s="153"/>
      <c r="I481" s="153"/>
      <c r="J481" s="153"/>
    </row>
    <row r="482" spans="1:10">
      <c r="A482" s="153"/>
      <c r="B482" s="153"/>
      <c r="C482" s="153"/>
      <c r="D482" s="153"/>
      <c r="E482" s="153"/>
      <c r="F482" s="153"/>
      <c r="G482" s="153"/>
      <c r="H482" s="153"/>
      <c r="I482" s="153"/>
      <c r="J482" s="153"/>
    </row>
    <row r="483" spans="1:10">
      <c r="A483" s="153"/>
      <c r="B483" s="153"/>
      <c r="C483" s="153"/>
      <c r="D483" s="153"/>
      <c r="E483" s="153"/>
      <c r="F483" s="153"/>
      <c r="G483" s="153"/>
      <c r="H483" s="153"/>
      <c r="I483" s="153"/>
      <c r="J483" s="153"/>
    </row>
    <row r="484" spans="1:10">
      <c r="A484" s="153"/>
      <c r="B484" s="153"/>
      <c r="C484" s="153"/>
      <c r="D484" s="153"/>
      <c r="E484" s="153"/>
      <c r="F484" s="153"/>
      <c r="G484" s="153"/>
      <c r="H484" s="153"/>
      <c r="I484" s="153"/>
      <c r="J484" s="153"/>
    </row>
    <row r="485" spans="1:10">
      <c r="A485" s="153"/>
      <c r="B485" s="153"/>
      <c r="C485" s="153"/>
      <c r="D485" s="153"/>
      <c r="E485" s="153"/>
      <c r="F485" s="153"/>
      <c r="G485" s="153"/>
      <c r="H485" s="153"/>
      <c r="I485" s="153"/>
      <c r="J485" s="153"/>
    </row>
    <row r="486" spans="1:10">
      <c r="A486" s="153"/>
      <c r="B486" s="153"/>
      <c r="C486" s="153"/>
      <c r="D486" s="153"/>
      <c r="E486" s="153"/>
      <c r="F486" s="153"/>
      <c r="G486" s="153"/>
      <c r="H486" s="153"/>
      <c r="I486" s="153"/>
      <c r="J486" s="153"/>
    </row>
    <row r="487" spans="1:10">
      <c r="A487" s="153"/>
      <c r="B487" s="153"/>
      <c r="C487" s="153"/>
      <c r="D487" s="153"/>
      <c r="E487" s="153"/>
      <c r="F487" s="153"/>
      <c r="G487" s="153"/>
      <c r="H487" s="153"/>
      <c r="I487" s="153"/>
      <c r="J487" s="153"/>
    </row>
    <row r="488" spans="1:10">
      <c r="A488" s="153"/>
      <c r="B488" s="153"/>
      <c r="C488" s="153"/>
      <c r="D488" s="153"/>
      <c r="E488" s="153"/>
      <c r="F488" s="153"/>
      <c r="G488" s="153"/>
      <c r="H488" s="153"/>
      <c r="I488" s="153"/>
      <c r="J488" s="153"/>
    </row>
    <row r="489" spans="1:10">
      <c r="A489" s="153"/>
      <c r="B489" s="153"/>
      <c r="C489" s="153"/>
      <c r="D489" s="153"/>
      <c r="E489" s="153"/>
      <c r="F489" s="153"/>
      <c r="G489" s="153"/>
      <c r="H489" s="153"/>
      <c r="I489" s="153"/>
      <c r="J489" s="153"/>
    </row>
    <row r="490" spans="1:10">
      <c r="A490" s="153"/>
      <c r="B490" s="153"/>
      <c r="C490" s="153"/>
      <c r="D490" s="153"/>
      <c r="E490" s="153"/>
      <c r="F490" s="153"/>
      <c r="G490" s="153"/>
      <c r="H490" s="153"/>
      <c r="I490" s="153"/>
      <c r="J490" s="153"/>
    </row>
    <row r="491" spans="1:10">
      <c r="A491" s="153"/>
      <c r="B491" s="153"/>
      <c r="C491" s="153"/>
      <c r="D491" s="153"/>
      <c r="E491" s="153"/>
      <c r="F491" s="153"/>
      <c r="G491" s="153"/>
      <c r="H491" s="153"/>
      <c r="I491" s="153"/>
      <c r="J491" s="153"/>
    </row>
    <row r="492" spans="1:10">
      <c r="A492" s="153"/>
      <c r="B492" s="153"/>
      <c r="C492" s="153"/>
      <c r="D492" s="153"/>
      <c r="E492" s="153"/>
      <c r="F492" s="153"/>
      <c r="G492" s="153"/>
      <c r="H492" s="153"/>
      <c r="I492" s="153"/>
      <c r="J492" s="153"/>
    </row>
    <row r="493" spans="1:10">
      <c r="A493" s="153"/>
      <c r="B493" s="153"/>
      <c r="C493" s="153"/>
      <c r="D493" s="153"/>
      <c r="E493" s="153"/>
      <c r="F493" s="153"/>
      <c r="G493" s="153"/>
      <c r="H493" s="153"/>
      <c r="I493" s="153"/>
      <c r="J493" s="153"/>
    </row>
    <row r="494" spans="1:10">
      <c r="A494" s="153"/>
      <c r="B494" s="153"/>
      <c r="C494" s="153"/>
      <c r="D494" s="153"/>
      <c r="E494" s="153"/>
      <c r="F494" s="153"/>
      <c r="G494" s="153"/>
      <c r="H494" s="153"/>
      <c r="I494" s="153"/>
      <c r="J494" s="153"/>
    </row>
    <row r="495" spans="1:10">
      <c r="A495" s="153"/>
      <c r="B495" s="153"/>
      <c r="C495" s="153"/>
      <c r="D495" s="153"/>
      <c r="E495" s="153"/>
      <c r="F495" s="153"/>
      <c r="G495" s="153"/>
      <c r="H495" s="153"/>
      <c r="I495" s="153"/>
      <c r="J495" s="153"/>
    </row>
    <row r="496" spans="1:10">
      <c r="A496" s="153"/>
      <c r="B496" s="153"/>
      <c r="C496" s="153"/>
      <c r="D496" s="153"/>
      <c r="E496" s="153"/>
      <c r="F496" s="153"/>
      <c r="G496" s="153"/>
      <c r="H496" s="153"/>
      <c r="I496" s="153"/>
      <c r="J496" s="153"/>
    </row>
    <row r="497" spans="1:10">
      <c r="A497" s="153"/>
      <c r="B497" s="153"/>
      <c r="C497" s="153"/>
      <c r="D497" s="153"/>
      <c r="E497" s="153"/>
      <c r="F497" s="153"/>
      <c r="G497" s="153"/>
      <c r="H497" s="153"/>
      <c r="I497" s="153"/>
      <c r="J497" s="153"/>
    </row>
    <row r="498" spans="1:10">
      <c r="A498" s="153"/>
      <c r="B498" s="153"/>
      <c r="C498" s="153"/>
      <c r="D498" s="153"/>
      <c r="E498" s="153"/>
      <c r="F498" s="153"/>
      <c r="G498" s="153"/>
      <c r="H498" s="153"/>
      <c r="I498" s="153"/>
      <c r="J498" s="153"/>
    </row>
    <row r="499" spans="1:10">
      <c r="A499" s="153"/>
      <c r="B499" s="153"/>
      <c r="C499" s="153"/>
      <c r="D499" s="153"/>
      <c r="E499" s="153"/>
      <c r="F499" s="153"/>
      <c r="G499" s="153"/>
      <c r="H499" s="153"/>
      <c r="I499" s="153"/>
      <c r="J499" s="153"/>
    </row>
    <row r="500" spans="1:10">
      <c r="A500" s="153"/>
      <c r="B500" s="153"/>
      <c r="C500" s="153"/>
      <c r="D500" s="153"/>
      <c r="E500" s="153"/>
      <c r="F500" s="153"/>
      <c r="G500" s="153"/>
      <c r="H500" s="153"/>
      <c r="I500" s="153"/>
      <c r="J500" s="153"/>
    </row>
    <row r="501" spans="1:10">
      <c r="A501" s="153"/>
      <c r="B501" s="153"/>
      <c r="C501" s="153"/>
      <c r="D501" s="153"/>
      <c r="E501" s="153"/>
      <c r="F501" s="153"/>
      <c r="G501" s="153"/>
      <c r="H501" s="153"/>
      <c r="I501" s="153"/>
      <c r="J501" s="153"/>
    </row>
    <row r="502" spans="1:10">
      <c r="A502" s="153"/>
      <c r="B502" s="153"/>
      <c r="C502" s="153"/>
      <c r="D502" s="153"/>
      <c r="E502" s="153"/>
      <c r="F502" s="153"/>
      <c r="G502" s="153"/>
      <c r="H502" s="153"/>
      <c r="I502" s="153"/>
      <c r="J502" s="153"/>
    </row>
    <row r="503" spans="1:10">
      <c r="A503" s="153"/>
      <c r="B503" s="153"/>
      <c r="C503" s="153"/>
      <c r="D503" s="153"/>
      <c r="E503" s="153"/>
      <c r="F503" s="153"/>
      <c r="G503" s="153"/>
      <c r="H503" s="153"/>
      <c r="I503" s="153"/>
      <c r="J503" s="153"/>
    </row>
    <row r="504" spans="1:10">
      <c r="A504" s="153"/>
      <c r="B504" s="153"/>
      <c r="C504" s="153"/>
      <c r="D504" s="153"/>
      <c r="E504" s="153"/>
      <c r="F504" s="153"/>
      <c r="G504" s="153"/>
      <c r="H504" s="153"/>
      <c r="I504" s="153"/>
      <c r="J504" s="153"/>
    </row>
    <row r="505" spans="1:10">
      <c r="A505" s="153"/>
      <c r="B505" s="153"/>
      <c r="C505" s="153"/>
      <c r="D505" s="153"/>
      <c r="E505" s="153"/>
      <c r="F505" s="153"/>
      <c r="G505" s="153"/>
      <c r="H505" s="153"/>
      <c r="I505" s="153"/>
      <c r="J505" s="153"/>
    </row>
    <row r="506" spans="1:10">
      <c r="A506" s="153"/>
      <c r="B506" s="153"/>
      <c r="C506" s="153"/>
      <c r="D506" s="153"/>
      <c r="E506" s="153"/>
      <c r="F506" s="153"/>
      <c r="G506" s="153"/>
      <c r="H506" s="153"/>
      <c r="I506" s="153"/>
      <c r="J506" s="153"/>
    </row>
    <row r="507" spans="1:10">
      <c r="A507" s="153"/>
      <c r="B507" s="153"/>
      <c r="C507" s="153"/>
      <c r="D507" s="153"/>
      <c r="E507" s="153"/>
      <c r="F507" s="153"/>
      <c r="G507" s="153"/>
      <c r="H507" s="153"/>
      <c r="I507" s="153"/>
      <c r="J507" s="153"/>
    </row>
    <row r="508" spans="1:10">
      <c r="A508" s="153"/>
      <c r="B508" s="153"/>
      <c r="C508" s="153"/>
      <c r="D508" s="153"/>
      <c r="E508" s="153"/>
      <c r="F508" s="153"/>
      <c r="G508" s="153"/>
      <c r="H508" s="153"/>
      <c r="I508" s="153"/>
      <c r="J508" s="153"/>
    </row>
    <row r="509" spans="1:10">
      <c r="A509" s="153"/>
      <c r="B509" s="153"/>
      <c r="C509" s="153"/>
      <c r="D509" s="153"/>
      <c r="E509" s="153"/>
      <c r="F509" s="153"/>
      <c r="G509" s="153"/>
      <c r="H509" s="153"/>
      <c r="I509" s="153"/>
      <c r="J509" s="153"/>
    </row>
    <row r="510" spans="1:10">
      <c r="A510" s="153"/>
      <c r="B510" s="153"/>
      <c r="C510" s="153"/>
      <c r="D510" s="153"/>
      <c r="E510" s="153"/>
      <c r="F510" s="153"/>
      <c r="G510" s="153"/>
      <c r="H510" s="153"/>
      <c r="I510" s="153"/>
      <c r="J510" s="153"/>
    </row>
    <row r="511" spans="1:10">
      <c r="A511" s="153"/>
      <c r="B511" s="153"/>
      <c r="C511" s="153"/>
      <c r="D511" s="153"/>
      <c r="E511" s="153"/>
      <c r="F511" s="153"/>
      <c r="G511" s="153"/>
      <c r="H511" s="153"/>
      <c r="I511" s="153"/>
      <c r="J511" s="153"/>
    </row>
    <row r="512" spans="1:10">
      <c r="A512" s="153"/>
      <c r="B512" s="153"/>
      <c r="C512" s="153"/>
      <c r="D512" s="153"/>
      <c r="E512" s="153"/>
      <c r="F512" s="153"/>
      <c r="G512" s="153"/>
      <c r="H512" s="153"/>
      <c r="I512" s="153"/>
      <c r="J512" s="153"/>
    </row>
    <row r="513" spans="1:10">
      <c r="A513" s="153"/>
      <c r="B513" s="153"/>
      <c r="C513" s="153"/>
      <c r="D513" s="153"/>
      <c r="E513" s="153"/>
      <c r="F513" s="153"/>
      <c r="G513" s="153"/>
      <c r="H513" s="153"/>
      <c r="I513" s="153"/>
      <c r="J513" s="153"/>
    </row>
    <row r="514" spans="1:10">
      <c r="A514" s="153"/>
      <c r="B514" s="153"/>
      <c r="C514" s="153"/>
      <c r="D514" s="153"/>
      <c r="E514" s="153"/>
      <c r="F514" s="153"/>
      <c r="G514" s="153"/>
      <c r="H514" s="153"/>
      <c r="I514" s="153"/>
      <c r="J514" s="153"/>
    </row>
    <row r="515" spans="1:10">
      <c r="A515" s="153"/>
      <c r="B515" s="153"/>
      <c r="C515" s="153"/>
      <c r="D515" s="153"/>
      <c r="E515" s="153"/>
      <c r="F515" s="153"/>
      <c r="G515" s="153"/>
      <c r="H515" s="153"/>
      <c r="I515" s="153"/>
      <c r="J515" s="153"/>
    </row>
    <row r="516" spans="1:10">
      <c r="A516" s="153"/>
      <c r="B516" s="153"/>
      <c r="C516" s="153"/>
      <c r="D516" s="153"/>
      <c r="E516" s="153"/>
      <c r="F516" s="153"/>
      <c r="G516" s="153"/>
      <c r="H516" s="153"/>
      <c r="I516" s="153"/>
      <c r="J516" s="153"/>
    </row>
    <row r="517" spans="1:10">
      <c r="A517" s="153"/>
      <c r="B517" s="153"/>
      <c r="C517" s="153"/>
      <c r="D517" s="153"/>
      <c r="E517" s="153"/>
      <c r="F517" s="153"/>
      <c r="G517" s="153"/>
      <c r="H517" s="153"/>
      <c r="I517" s="153"/>
      <c r="J517" s="153"/>
    </row>
    <row r="518" spans="1:10">
      <c r="A518" s="153"/>
      <c r="B518" s="153"/>
      <c r="C518" s="153"/>
      <c r="D518" s="153"/>
      <c r="E518" s="153"/>
      <c r="F518" s="153"/>
      <c r="G518" s="153"/>
      <c r="H518" s="153"/>
      <c r="I518" s="153"/>
      <c r="J518" s="153"/>
    </row>
    <row r="519" spans="1:10">
      <c r="A519" s="153"/>
      <c r="B519" s="153"/>
      <c r="C519" s="153"/>
      <c r="D519" s="153"/>
      <c r="E519" s="153"/>
      <c r="F519" s="153"/>
      <c r="G519" s="153"/>
      <c r="H519" s="153"/>
      <c r="I519" s="153"/>
      <c r="J519" s="153"/>
    </row>
    <row r="520" spans="1:10">
      <c r="A520" s="153"/>
      <c r="B520" s="153"/>
      <c r="C520" s="153"/>
      <c r="D520" s="153"/>
      <c r="E520" s="153"/>
      <c r="F520" s="153"/>
      <c r="G520" s="153"/>
      <c r="H520" s="153"/>
      <c r="I520" s="153"/>
      <c r="J520" s="153"/>
    </row>
    <row r="521" spans="1:10">
      <c r="A521" s="153"/>
      <c r="B521" s="153"/>
      <c r="C521" s="153"/>
      <c r="D521" s="153"/>
      <c r="E521" s="153"/>
      <c r="F521" s="153"/>
      <c r="G521" s="153"/>
      <c r="H521" s="153"/>
      <c r="I521" s="153"/>
      <c r="J521" s="153"/>
    </row>
    <row r="522" spans="1:10">
      <c r="A522" s="153"/>
      <c r="B522" s="153"/>
      <c r="C522" s="153"/>
      <c r="D522" s="153"/>
      <c r="E522" s="153"/>
      <c r="F522" s="153"/>
      <c r="G522" s="153"/>
      <c r="H522" s="153"/>
      <c r="I522" s="153"/>
      <c r="J522" s="153"/>
    </row>
    <row r="523" spans="1:10">
      <c r="A523" s="153"/>
      <c r="B523" s="153"/>
      <c r="C523" s="153"/>
      <c r="D523" s="153"/>
      <c r="E523" s="153"/>
      <c r="F523" s="153"/>
      <c r="G523" s="153"/>
      <c r="H523" s="153"/>
      <c r="I523" s="153"/>
      <c r="J523" s="153"/>
    </row>
    <row r="524" spans="1:10">
      <c r="A524" s="153"/>
      <c r="B524" s="153"/>
      <c r="C524" s="153"/>
      <c r="D524" s="153"/>
      <c r="E524" s="153"/>
      <c r="F524" s="153"/>
      <c r="G524" s="153"/>
      <c r="H524" s="153"/>
      <c r="I524" s="153"/>
      <c r="J524" s="153"/>
    </row>
    <row r="525" spans="1:10">
      <c r="A525" s="153"/>
      <c r="B525" s="153"/>
      <c r="C525" s="153"/>
      <c r="D525" s="153"/>
      <c r="E525" s="153"/>
      <c r="F525" s="153"/>
      <c r="G525" s="153"/>
      <c r="H525" s="153"/>
      <c r="I525" s="153"/>
      <c r="J525" s="153"/>
    </row>
    <row r="526" spans="1:10">
      <c r="A526" s="153"/>
      <c r="B526" s="153"/>
      <c r="C526" s="153"/>
      <c r="D526" s="153"/>
      <c r="E526" s="153"/>
      <c r="F526" s="153"/>
      <c r="G526" s="153"/>
      <c r="H526" s="153"/>
      <c r="I526" s="153"/>
      <c r="J526" s="153"/>
    </row>
    <row r="527" spans="1:10">
      <c r="A527" s="153"/>
      <c r="B527" s="153"/>
      <c r="C527" s="153"/>
      <c r="D527" s="153"/>
      <c r="E527" s="153"/>
      <c r="F527" s="153"/>
      <c r="G527" s="153"/>
      <c r="H527" s="153"/>
      <c r="I527" s="153"/>
      <c r="J527" s="153"/>
    </row>
    <row r="528" spans="1:10">
      <c r="A528" s="153"/>
      <c r="B528" s="153"/>
      <c r="C528" s="153"/>
      <c r="D528" s="153"/>
      <c r="E528" s="153"/>
      <c r="F528" s="153"/>
      <c r="G528" s="153"/>
      <c r="H528" s="153"/>
      <c r="I528" s="153"/>
      <c r="J528" s="153"/>
    </row>
    <row r="529" spans="1:10">
      <c r="A529" s="153"/>
      <c r="B529" s="153"/>
      <c r="C529" s="153"/>
      <c r="D529" s="153"/>
      <c r="E529" s="153"/>
      <c r="F529" s="153"/>
      <c r="G529" s="153"/>
      <c r="H529" s="153"/>
      <c r="I529" s="153"/>
      <c r="J529" s="153"/>
    </row>
    <row r="530" spans="1:10">
      <c r="A530" s="153"/>
      <c r="B530" s="153"/>
      <c r="C530" s="153"/>
      <c r="D530" s="153"/>
      <c r="E530" s="153"/>
      <c r="F530" s="153"/>
      <c r="G530" s="153"/>
      <c r="H530" s="153"/>
      <c r="I530" s="153"/>
      <c r="J530" s="153"/>
    </row>
    <row r="531" spans="1:10">
      <c r="A531" s="153"/>
      <c r="B531" s="153"/>
      <c r="C531" s="153"/>
      <c r="D531" s="153"/>
      <c r="E531" s="153"/>
      <c r="F531" s="153"/>
      <c r="G531" s="153"/>
      <c r="H531" s="153"/>
      <c r="I531" s="153"/>
      <c r="J531" s="153"/>
    </row>
    <row r="532" spans="1:10">
      <c r="A532" s="153"/>
      <c r="B532" s="153"/>
      <c r="C532" s="153"/>
      <c r="D532" s="153"/>
      <c r="E532" s="153"/>
      <c r="F532" s="153"/>
      <c r="G532" s="153"/>
      <c r="H532" s="153"/>
      <c r="I532" s="153"/>
      <c r="J532" s="153"/>
    </row>
    <row r="533" spans="1:10">
      <c r="A533" s="153"/>
      <c r="B533" s="153"/>
      <c r="C533" s="153"/>
      <c r="D533" s="153"/>
      <c r="E533" s="153"/>
      <c r="F533" s="153"/>
      <c r="G533" s="153"/>
      <c r="H533" s="153"/>
      <c r="I533" s="153"/>
      <c r="J533" s="153"/>
    </row>
    <row r="534" spans="1:10">
      <c r="A534" s="153"/>
      <c r="B534" s="153"/>
      <c r="C534" s="153"/>
      <c r="D534" s="153"/>
      <c r="E534" s="153"/>
      <c r="F534" s="153"/>
      <c r="G534" s="153"/>
      <c r="H534" s="153"/>
      <c r="I534" s="153"/>
      <c r="J534" s="153"/>
    </row>
    <row r="535" spans="1:10">
      <c r="A535" s="153"/>
      <c r="B535" s="153"/>
      <c r="C535" s="153"/>
      <c r="D535" s="153"/>
      <c r="E535" s="153"/>
      <c r="F535" s="153"/>
      <c r="G535" s="153"/>
      <c r="H535" s="153"/>
      <c r="I535" s="153"/>
      <c r="J535" s="153"/>
    </row>
    <row r="536" spans="1:10">
      <c r="A536" s="153"/>
      <c r="B536" s="153"/>
      <c r="C536" s="153"/>
      <c r="D536" s="153"/>
      <c r="E536" s="153"/>
      <c r="F536" s="153"/>
      <c r="G536" s="153"/>
      <c r="H536" s="153"/>
      <c r="I536" s="153"/>
      <c r="J536" s="153"/>
    </row>
    <row r="537" spans="1:10">
      <c r="A537" s="153"/>
      <c r="B537" s="153"/>
      <c r="C537" s="153"/>
      <c r="D537" s="153"/>
      <c r="E537" s="153"/>
      <c r="F537" s="153"/>
      <c r="G537" s="153"/>
      <c r="H537" s="153"/>
      <c r="I537" s="153"/>
      <c r="J537" s="153"/>
    </row>
    <row r="538" spans="1:10">
      <c r="A538" s="153"/>
      <c r="B538" s="153"/>
      <c r="C538" s="153"/>
      <c r="D538" s="153"/>
      <c r="E538" s="153"/>
      <c r="F538" s="153"/>
      <c r="G538" s="153"/>
      <c r="H538" s="153"/>
      <c r="I538" s="153"/>
      <c r="J538" s="153"/>
    </row>
    <row r="539" spans="1:10">
      <c r="A539" s="153"/>
      <c r="B539" s="153"/>
      <c r="C539" s="153"/>
      <c r="D539" s="153"/>
      <c r="E539" s="153"/>
      <c r="F539" s="153"/>
      <c r="G539" s="153"/>
      <c r="H539" s="153"/>
      <c r="I539" s="153"/>
      <c r="J539" s="153"/>
    </row>
    <row r="540" spans="1:10">
      <c r="A540" s="153"/>
      <c r="B540" s="153"/>
      <c r="C540" s="153"/>
      <c r="D540" s="153"/>
      <c r="E540" s="153"/>
      <c r="F540" s="153"/>
      <c r="G540" s="153"/>
      <c r="H540" s="153"/>
      <c r="I540" s="153"/>
      <c r="J540" s="153"/>
    </row>
    <row r="541" spans="1:10">
      <c r="A541" s="153"/>
      <c r="B541" s="153"/>
      <c r="C541" s="153"/>
      <c r="D541" s="153"/>
      <c r="E541" s="153"/>
      <c r="F541" s="153"/>
      <c r="G541" s="153"/>
      <c r="H541" s="153"/>
      <c r="I541" s="153"/>
      <c r="J541" s="153"/>
    </row>
    <row r="542" spans="1:10">
      <c r="A542" s="153"/>
      <c r="B542" s="153"/>
      <c r="C542" s="153"/>
      <c r="D542" s="153"/>
      <c r="E542" s="153"/>
      <c r="F542" s="153"/>
      <c r="G542" s="153"/>
      <c r="H542" s="153"/>
      <c r="I542" s="153"/>
      <c r="J542" s="153"/>
    </row>
    <row r="543" spans="1:10">
      <c r="A543" s="153"/>
      <c r="B543" s="153"/>
      <c r="C543" s="153"/>
      <c r="D543" s="153"/>
      <c r="E543" s="153"/>
      <c r="F543" s="153"/>
      <c r="G543" s="153"/>
      <c r="H543" s="153"/>
      <c r="I543" s="153"/>
      <c r="J543" s="153"/>
    </row>
    <row r="544" spans="1:10">
      <c r="A544" s="153"/>
      <c r="B544" s="153"/>
      <c r="C544" s="153"/>
      <c r="D544" s="153"/>
      <c r="E544" s="153"/>
      <c r="F544" s="153"/>
      <c r="G544" s="153"/>
      <c r="H544" s="153"/>
      <c r="I544" s="153"/>
      <c r="J544" s="153"/>
    </row>
    <row r="545" spans="1:10">
      <c r="A545" s="153"/>
      <c r="B545" s="153"/>
      <c r="C545" s="153"/>
      <c r="D545" s="153"/>
      <c r="E545" s="153"/>
      <c r="F545" s="153"/>
      <c r="G545" s="153"/>
      <c r="H545" s="153"/>
      <c r="I545" s="153"/>
      <c r="J545" s="153"/>
    </row>
    <row r="546" spans="1:10">
      <c r="A546" s="153"/>
      <c r="B546" s="153"/>
      <c r="C546" s="153"/>
      <c r="D546" s="153"/>
      <c r="E546" s="153"/>
      <c r="F546" s="153"/>
      <c r="G546" s="153"/>
      <c r="H546" s="153"/>
      <c r="I546" s="153"/>
      <c r="J546" s="153"/>
    </row>
    <row r="547" spans="1:10">
      <c r="A547" s="153"/>
      <c r="B547" s="153"/>
      <c r="C547" s="153"/>
      <c r="D547" s="153"/>
      <c r="E547" s="153"/>
      <c r="F547" s="153"/>
      <c r="G547" s="153"/>
      <c r="H547" s="153"/>
      <c r="I547" s="153"/>
      <c r="J547" s="153"/>
    </row>
    <row r="548" spans="1:10">
      <c r="A548" s="153"/>
      <c r="B548" s="153"/>
      <c r="C548" s="153"/>
      <c r="D548" s="153"/>
      <c r="E548" s="153"/>
      <c r="F548" s="153"/>
      <c r="G548" s="153"/>
      <c r="H548" s="153"/>
      <c r="I548" s="153"/>
      <c r="J548" s="153"/>
    </row>
    <row r="549" spans="1:10">
      <c r="A549" s="153"/>
      <c r="B549" s="153"/>
      <c r="C549" s="153"/>
      <c r="D549" s="153"/>
      <c r="E549" s="153"/>
      <c r="F549" s="153"/>
      <c r="G549" s="153"/>
      <c r="H549" s="153"/>
      <c r="I549" s="153"/>
      <c r="J549" s="153"/>
    </row>
    <row r="550" spans="1:10">
      <c r="A550" s="153"/>
      <c r="B550" s="153"/>
      <c r="C550" s="153"/>
      <c r="D550" s="153"/>
      <c r="E550" s="153"/>
      <c r="F550" s="153"/>
      <c r="G550" s="153"/>
      <c r="H550" s="153"/>
      <c r="I550" s="153"/>
      <c r="J550" s="153"/>
    </row>
    <row r="551" spans="1:10">
      <c r="A551" s="153"/>
      <c r="B551" s="153"/>
      <c r="C551" s="153"/>
      <c r="D551" s="153"/>
      <c r="E551" s="153"/>
      <c r="F551" s="153"/>
      <c r="G551" s="153"/>
      <c r="H551" s="153"/>
      <c r="I551" s="153"/>
      <c r="J551" s="153"/>
    </row>
    <row r="552" spans="1:10">
      <c r="A552" s="153"/>
      <c r="B552" s="153"/>
      <c r="C552" s="153"/>
      <c r="D552" s="153"/>
      <c r="E552" s="153"/>
      <c r="F552" s="153"/>
      <c r="G552" s="153"/>
      <c r="H552" s="153"/>
      <c r="I552" s="153"/>
      <c r="J552" s="153"/>
    </row>
    <row r="553" spans="1:10">
      <c r="A553" s="153"/>
      <c r="B553" s="153"/>
      <c r="C553" s="153"/>
      <c r="D553" s="153"/>
      <c r="E553" s="153"/>
      <c r="F553" s="153"/>
      <c r="G553" s="153"/>
      <c r="H553" s="153"/>
      <c r="I553" s="153"/>
      <c r="J553" s="153"/>
    </row>
    <row r="554" spans="1:10">
      <c r="A554" s="153"/>
      <c r="B554" s="153"/>
      <c r="C554" s="153"/>
      <c r="D554" s="153"/>
      <c r="E554" s="153"/>
      <c r="F554" s="153"/>
      <c r="G554" s="153"/>
      <c r="H554" s="153"/>
      <c r="I554" s="153"/>
      <c r="J554" s="153"/>
    </row>
    <row r="555" spans="1:10">
      <c r="A555" s="153"/>
      <c r="B555" s="153"/>
      <c r="C555" s="153"/>
      <c r="D555" s="153"/>
      <c r="E555" s="153"/>
      <c r="F555" s="153"/>
      <c r="G555" s="153"/>
      <c r="H555" s="153"/>
      <c r="I555" s="153"/>
      <c r="J555" s="153"/>
    </row>
    <row r="556" spans="1:10">
      <c r="A556" s="153"/>
      <c r="B556" s="153"/>
      <c r="C556" s="153"/>
      <c r="D556" s="153"/>
      <c r="E556" s="153"/>
      <c r="F556" s="153"/>
      <c r="G556" s="153"/>
      <c r="H556" s="153"/>
      <c r="I556" s="153"/>
      <c r="J556" s="153"/>
    </row>
    <row r="557" spans="1:10">
      <c r="A557" s="153"/>
      <c r="B557" s="153"/>
      <c r="C557" s="153"/>
      <c r="D557" s="153"/>
      <c r="E557" s="153"/>
      <c r="F557" s="153"/>
      <c r="G557" s="153"/>
      <c r="H557" s="153"/>
      <c r="I557" s="153"/>
      <c r="J557" s="153"/>
    </row>
    <row r="558" spans="1:10">
      <c r="A558" s="153"/>
      <c r="B558" s="153"/>
      <c r="C558" s="153"/>
      <c r="D558" s="153"/>
      <c r="E558" s="153"/>
      <c r="F558" s="153"/>
      <c r="G558" s="153"/>
      <c r="H558" s="153"/>
      <c r="I558" s="153"/>
      <c r="J558" s="153"/>
    </row>
    <row r="559" spans="1:10">
      <c r="A559" s="153"/>
      <c r="B559" s="153"/>
      <c r="C559" s="153"/>
      <c r="D559" s="153"/>
      <c r="E559" s="153"/>
      <c r="F559" s="153"/>
      <c r="G559" s="153"/>
      <c r="H559" s="153"/>
      <c r="I559" s="153"/>
      <c r="J559" s="153"/>
    </row>
    <row r="560" spans="1:10">
      <c r="A560" s="153"/>
      <c r="B560" s="153"/>
      <c r="C560" s="153"/>
      <c r="D560" s="153"/>
      <c r="E560" s="153"/>
      <c r="F560" s="153"/>
      <c r="G560" s="153"/>
      <c r="H560" s="153"/>
      <c r="I560" s="153"/>
      <c r="J560" s="153"/>
    </row>
    <row r="561" spans="1:10">
      <c r="A561" s="153"/>
      <c r="B561" s="153"/>
      <c r="C561" s="153"/>
      <c r="D561" s="153"/>
      <c r="E561" s="153"/>
      <c r="F561" s="153"/>
      <c r="G561" s="153"/>
      <c r="H561" s="153"/>
      <c r="I561" s="153"/>
      <c r="J561" s="153"/>
    </row>
    <row r="562" spans="1:10">
      <c r="A562" s="153"/>
      <c r="B562" s="153"/>
      <c r="C562" s="153"/>
      <c r="D562" s="153"/>
      <c r="E562" s="153"/>
      <c r="F562" s="153"/>
      <c r="G562" s="153"/>
      <c r="H562" s="153"/>
      <c r="I562" s="153"/>
      <c r="J562" s="153"/>
    </row>
    <row r="563" spans="1:10">
      <c r="A563" s="153"/>
      <c r="B563" s="153"/>
      <c r="C563" s="153"/>
      <c r="D563" s="153"/>
      <c r="E563" s="153"/>
      <c r="F563" s="153"/>
      <c r="G563" s="153"/>
      <c r="H563" s="153"/>
      <c r="I563" s="153"/>
      <c r="J563" s="153"/>
    </row>
    <row r="564" spans="1:10">
      <c r="A564" s="153"/>
      <c r="B564" s="153"/>
      <c r="C564" s="153"/>
      <c r="D564" s="153"/>
      <c r="E564" s="153"/>
      <c r="F564" s="153"/>
      <c r="G564" s="153"/>
      <c r="H564" s="153"/>
      <c r="I564" s="153"/>
      <c r="J564" s="153"/>
    </row>
    <row r="565" spans="1:10">
      <c r="A565" s="153"/>
      <c r="B565" s="153"/>
      <c r="C565" s="153"/>
      <c r="D565" s="153"/>
      <c r="E565" s="153"/>
      <c r="F565" s="153"/>
      <c r="G565" s="153"/>
      <c r="H565" s="153"/>
      <c r="I565" s="153"/>
      <c r="J565" s="153"/>
    </row>
    <row r="566" spans="1:10">
      <c r="A566" s="153"/>
      <c r="B566" s="153"/>
      <c r="C566" s="153"/>
      <c r="D566" s="153"/>
      <c r="E566" s="153"/>
      <c r="F566" s="153"/>
      <c r="G566" s="153"/>
      <c r="H566" s="153"/>
      <c r="I566" s="153"/>
      <c r="J566" s="153"/>
    </row>
    <row r="567" spans="1:10">
      <c r="A567" s="153"/>
      <c r="B567" s="153"/>
      <c r="C567" s="153"/>
      <c r="D567" s="153"/>
      <c r="E567" s="153"/>
      <c r="F567" s="153"/>
      <c r="G567" s="153"/>
      <c r="H567" s="153"/>
      <c r="I567" s="153"/>
      <c r="J567" s="153"/>
    </row>
    <row r="568" spans="1:10">
      <c r="A568" s="153"/>
      <c r="B568" s="153"/>
      <c r="C568" s="153"/>
      <c r="D568" s="153"/>
      <c r="E568" s="153"/>
      <c r="F568" s="153"/>
      <c r="G568" s="153"/>
      <c r="H568" s="153"/>
      <c r="I568" s="153"/>
      <c r="J568" s="153"/>
    </row>
    <row r="569" spans="1:10">
      <c r="A569" s="153"/>
      <c r="B569" s="153"/>
      <c r="C569" s="153"/>
      <c r="D569" s="153"/>
      <c r="E569" s="153"/>
      <c r="F569" s="153"/>
      <c r="G569" s="153"/>
      <c r="H569" s="153"/>
      <c r="I569" s="153"/>
      <c r="J569" s="153"/>
    </row>
    <row r="570" spans="1:10">
      <c r="A570" s="153"/>
      <c r="B570" s="153"/>
      <c r="C570" s="153"/>
      <c r="D570" s="153"/>
      <c r="E570" s="153"/>
      <c r="F570" s="153"/>
      <c r="G570" s="153"/>
      <c r="H570" s="153"/>
      <c r="I570" s="153"/>
      <c r="J570" s="153"/>
    </row>
    <row r="571" spans="1:10">
      <c r="A571" s="153"/>
      <c r="B571" s="153"/>
      <c r="C571" s="153"/>
      <c r="D571" s="153"/>
      <c r="E571" s="153"/>
      <c r="F571" s="153"/>
      <c r="G571" s="153"/>
      <c r="H571" s="153"/>
      <c r="I571" s="153"/>
      <c r="J571" s="153"/>
    </row>
    <row r="572" spans="1:10">
      <c r="A572" s="153"/>
      <c r="B572" s="153"/>
      <c r="C572" s="153"/>
      <c r="D572" s="153"/>
      <c r="E572" s="153"/>
      <c r="F572" s="153"/>
      <c r="G572" s="153"/>
      <c r="H572" s="153"/>
      <c r="I572" s="153"/>
      <c r="J572" s="153"/>
    </row>
    <row r="573" spans="1:10">
      <c r="A573" s="153"/>
      <c r="B573" s="153"/>
      <c r="C573" s="153"/>
      <c r="D573" s="153"/>
      <c r="E573" s="153"/>
      <c r="F573" s="153"/>
      <c r="G573" s="153"/>
      <c r="H573" s="153"/>
      <c r="I573" s="153"/>
      <c r="J573" s="153"/>
    </row>
    <row r="574" spans="1:10">
      <c r="A574" s="153"/>
      <c r="B574" s="153"/>
      <c r="C574" s="153"/>
      <c r="D574" s="153"/>
      <c r="E574" s="153"/>
      <c r="F574" s="153"/>
      <c r="G574" s="153"/>
      <c r="H574" s="153"/>
      <c r="I574" s="153"/>
      <c r="J574" s="153"/>
    </row>
    <row r="575" spans="1:10">
      <c r="A575" s="153"/>
      <c r="B575" s="153"/>
      <c r="C575" s="153"/>
      <c r="D575" s="153"/>
      <c r="E575" s="153"/>
      <c r="F575" s="153"/>
      <c r="G575" s="153"/>
      <c r="H575" s="153"/>
      <c r="I575" s="153"/>
      <c r="J575" s="153"/>
    </row>
    <row r="576" spans="1:10">
      <c r="A576" s="153"/>
      <c r="B576" s="153"/>
      <c r="C576" s="153"/>
      <c r="D576" s="153"/>
      <c r="E576" s="153"/>
      <c r="F576" s="153"/>
      <c r="G576" s="153"/>
      <c r="H576" s="153"/>
      <c r="I576" s="153"/>
      <c r="J576" s="153"/>
    </row>
    <row r="577" spans="1:10">
      <c r="A577" s="153"/>
      <c r="B577" s="153"/>
      <c r="C577" s="153"/>
      <c r="D577" s="153"/>
      <c r="E577" s="153"/>
      <c r="F577" s="153"/>
      <c r="G577" s="153"/>
      <c r="H577" s="153"/>
      <c r="I577" s="153"/>
      <c r="J577" s="153"/>
    </row>
    <row r="578" spans="1:10">
      <c r="A578" s="153"/>
      <c r="B578" s="153"/>
      <c r="C578" s="153"/>
      <c r="D578" s="153"/>
      <c r="E578" s="153"/>
      <c r="F578" s="153"/>
      <c r="G578" s="153"/>
      <c r="H578" s="153"/>
      <c r="I578" s="153"/>
      <c r="J578" s="153"/>
    </row>
    <row r="579" spans="1:10">
      <c r="A579" s="153"/>
      <c r="B579" s="153"/>
      <c r="C579" s="153"/>
      <c r="D579" s="153"/>
      <c r="E579" s="153"/>
      <c r="F579" s="153"/>
      <c r="G579" s="153"/>
      <c r="H579" s="153"/>
      <c r="I579" s="153"/>
      <c r="J579" s="153"/>
    </row>
    <row r="580" spans="1:10">
      <c r="A580" s="153"/>
      <c r="B580" s="153"/>
      <c r="C580" s="153"/>
      <c r="D580" s="153"/>
      <c r="E580" s="153"/>
      <c r="F580" s="153"/>
      <c r="G580" s="153"/>
      <c r="H580" s="153"/>
      <c r="I580" s="153"/>
      <c r="J580" s="153"/>
    </row>
    <row r="581" spans="1:10">
      <c r="A581" s="153"/>
      <c r="B581" s="153"/>
      <c r="C581" s="153"/>
      <c r="D581" s="153"/>
      <c r="E581" s="153"/>
      <c r="F581" s="153"/>
      <c r="G581" s="153"/>
      <c r="H581" s="153"/>
      <c r="I581" s="153"/>
      <c r="J581" s="153"/>
    </row>
    <row r="582" spans="1:10">
      <c r="A582" s="153"/>
      <c r="B582" s="153"/>
      <c r="C582" s="153"/>
      <c r="D582" s="153"/>
      <c r="E582" s="153"/>
      <c r="F582" s="153"/>
      <c r="G582" s="153"/>
      <c r="H582" s="153"/>
      <c r="I582" s="153"/>
      <c r="J582" s="153"/>
    </row>
    <row r="583" spans="1:10">
      <c r="A583" s="153"/>
      <c r="B583" s="153"/>
      <c r="C583" s="153"/>
      <c r="D583" s="153"/>
      <c r="E583" s="153"/>
      <c r="F583" s="153"/>
      <c r="G583" s="153"/>
      <c r="H583" s="153"/>
      <c r="I583" s="153"/>
      <c r="J583" s="153"/>
    </row>
    <row r="584" spans="1:10">
      <c r="A584" s="153"/>
      <c r="B584" s="153"/>
      <c r="C584" s="153"/>
      <c r="D584" s="153"/>
      <c r="E584" s="153"/>
      <c r="F584" s="153"/>
      <c r="G584" s="153"/>
      <c r="H584" s="153"/>
      <c r="I584" s="153"/>
      <c r="J584" s="153"/>
    </row>
    <row r="585" spans="1:10">
      <c r="A585" s="153"/>
      <c r="B585" s="153"/>
      <c r="C585" s="153"/>
      <c r="D585" s="153"/>
      <c r="E585" s="153"/>
      <c r="F585" s="153"/>
      <c r="G585" s="153"/>
      <c r="H585" s="153"/>
      <c r="I585" s="153"/>
      <c r="J585" s="153"/>
    </row>
    <row r="586" spans="1:10">
      <c r="A586" s="153"/>
      <c r="B586" s="153"/>
      <c r="C586" s="153"/>
      <c r="D586" s="153"/>
      <c r="E586" s="153"/>
      <c r="F586" s="153"/>
      <c r="G586" s="153"/>
      <c r="H586" s="153"/>
      <c r="I586" s="153"/>
      <c r="J586" s="153"/>
    </row>
    <row r="587" spans="1:10">
      <c r="A587" s="153"/>
      <c r="B587" s="153"/>
      <c r="C587" s="153"/>
      <c r="D587" s="153"/>
      <c r="E587" s="153"/>
      <c r="F587" s="153"/>
      <c r="G587" s="153"/>
      <c r="H587" s="153"/>
      <c r="I587" s="153"/>
      <c r="J587" s="153"/>
    </row>
    <row r="588" spans="1:10">
      <c r="A588" s="153"/>
      <c r="B588" s="153"/>
      <c r="C588" s="153"/>
      <c r="D588" s="153"/>
      <c r="E588" s="153"/>
      <c r="F588" s="153"/>
      <c r="G588" s="153"/>
      <c r="H588" s="153"/>
      <c r="I588" s="153"/>
      <c r="J588" s="153"/>
    </row>
    <row r="589" spans="1:10">
      <c r="A589" s="153"/>
      <c r="B589" s="153"/>
      <c r="C589" s="153"/>
      <c r="D589" s="153"/>
      <c r="E589" s="153"/>
      <c r="F589" s="153"/>
      <c r="G589" s="153"/>
      <c r="H589" s="153"/>
      <c r="I589" s="153"/>
      <c r="J589" s="153"/>
    </row>
    <row r="590" spans="1:10">
      <c r="A590" s="153"/>
      <c r="B590" s="153"/>
      <c r="C590" s="153"/>
      <c r="D590" s="153"/>
      <c r="E590" s="153"/>
      <c r="F590" s="153"/>
      <c r="G590" s="153"/>
      <c r="H590" s="153"/>
      <c r="I590" s="153"/>
      <c r="J590" s="153"/>
    </row>
    <row r="591" spans="1:10">
      <c r="A591" s="153"/>
      <c r="B591" s="153"/>
      <c r="C591" s="153"/>
      <c r="D591" s="153"/>
      <c r="E591" s="153"/>
      <c r="F591" s="153"/>
      <c r="G591" s="153"/>
      <c r="H591" s="153"/>
      <c r="I591" s="153"/>
      <c r="J591" s="153"/>
    </row>
    <row r="592" spans="1:10">
      <c r="A592" s="153"/>
      <c r="B592" s="153"/>
      <c r="C592" s="153"/>
      <c r="D592" s="153"/>
      <c r="E592" s="153"/>
      <c r="F592" s="153"/>
      <c r="G592" s="153"/>
      <c r="H592" s="153"/>
      <c r="I592" s="153"/>
      <c r="J592" s="153"/>
    </row>
    <row r="593" spans="1:10">
      <c r="A593" s="153"/>
      <c r="B593" s="153"/>
      <c r="C593" s="153"/>
      <c r="D593" s="153"/>
      <c r="E593" s="153"/>
      <c r="F593" s="153"/>
      <c r="G593" s="153"/>
      <c r="H593" s="153"/>
      <c r="I593" s="153"/>
      <c r="J593" s="153"/>
    </row>
    <row r="594" spans="1:10">
      <c r="A594" s="153"/>
      <c r="B594" s="153"/>
      <c r="C594" s="153"/>
      <c r="D594" s="153"/>
      <c r="E594" s="153"/>
      <c r="F594" s="153"/>
      <c r="G594" s="153"/>
      <c r="H594" s="153"/>
      <c r="I594" s="153"/>
      <c r="J594" s="153"/>
    </row>
    <row r="595" spans="1:10">
      <c r="A595" s="153"/>
      <c r="B595" s="153"/>
      <c r="C595" s="153"/>
      <c r="D595" s="153"/>
      <c r="E595" s="153"/>
      <c r="F595" s="153"/>
      <c r="G595" s="153"/>
      <c r="H595" s="153"/>
      <c r="I595" s="153"/>
      <c r="J595" s="153"/>
    </row>
    <row r="596" spans="1:10">
      <c r="A596" s="153"/>
      <c r="B596" s="153"/>
      <c r="C596" s="153"/>
      <c r="D596" s="153"/>
      <c r="E596" s="153"/>
      <c r="F596" s="153"/>
      <c r="G596" s="153"/>
      <c r="H596" s="153"/>
      <c r="I596" s="153"/>
      <c r="J596" s="153"/>
    </row>
    <row r="597" spans="1:10">
      <c r="A597" s="153"/>
      <c r="B597" s="153"/>
      <c r="C597" s="153"/>
      <c r="D597" s="153"/>
      <c r="E597" s="153"/>
      <c r="F597" s="153"/>
      <c r="G597" s="153"/>
      <c r="H597" s="153"/>
      <c r="I597" s="153"/>
      <c r="J597" s="153"/>
    </row>
    <row r="598" spans="1:10">
      <c r="A598" s="153"/>
      <c r="B598" s="153"/>
      <c r="C598" s="153"/>
      <c r="D598" s="153"/>
      <c r="E598" s="153"/>
      <c r="F598" s="153"/>
      <c r="G598" s="153"/>
      <c r="H598" s="153"/>
      <c r="I598" s="153"/>
      <c r="J598" s="153"/>
    </row>
    <row r="599" spans="1:10">
      <c r="A599" s="153"/>
      <c r="B599" s="153"/>
      <c r="C599" s="153"/>
      <c r="D599" s="153"/>
      <c r="E599" s="153"/>
      <c r="F599" s="153"/>
      <c r="G599" s="153"/>
      <c r="H599" s="153"/>
      <c r="I599" s="153"/>
      <c r="J599" s="153"/>
    </row>
    <row r="600" spans="1:10">
      <c r="A600" s="153"/>
      <c r="B600" s="153"/>
      <c r="C600" s="153"/>
      <c r="D600" s="153"/>
      <c r="E600" s="153"/>
      <c r="F600" s="153"/>
      <c r="G600" s="153"/>
      <c r="H600" s="153"/>
      <c r="I600" s="153"/>
      <c r="J600" s="153"/>
    </row>
    <row r="601" spans="1:10">
      <c r="A601" s="153"/>
      <c r="B601" s="153"/>
      <c r="C601" s="153"/>
      <c r="D601" s="153"/>
      <c r="E601" s="153"/>
      <c r="F601" s="153"/>
      <c r="G601" s="153"/>
      <c r="H601" s="153"/>
      <c r="I601" s="153"/>
      <c r="J601" s="153"/>
    </row>
    <row r="602" spans="1:10">
      <c r="A602" s="153"/>
      <c r="B602" s="153"/>
      <c r="C602" s="153"/>
      <c r="D602" s="153"/>
      <c r="E602" s="153"/>
      <c r="F602" s="153"/>
      <c r="G602" s="153"/>
      <c r="H602" s="153"/>
      <c r="I602" s="153"/>
      <c r="J602" s="153"/>
    </row>
    <row r="603" spans="1:10">
      <c r="A603" s="153"/>
      <c r="B603" s="153"/>
      <c r="C603" s="153"/>
      <c r="D603" s="153"/>
      <c r="E603" s="153"/>
      <c r="F603" s="153"/>
      <c r="G603" s="153"/>
      <c r="H603" s="153"/>
      <c r="I603" s="153"/>
      <c r="J603" s="153"/>
    </row>
    <row r="604" spans="1:10">
      <c r="A604" s="153"/>
      <c r="B604" s="153"/>
      <c r="C604" s="153"/>
      <c r="D604" s="153"/>
      <c r="E604" s="153"/>
      <c r="F604" s="153"/>
      <c r="G604" s="153"/>
      <c r="H604" s="153"/>
      <c r="I604" s="153"/>
      <c r="J604" s="153"/>
    </row>
    <row r="605" spans="1:10">
      <c r="A605" s="153"/>
      <c r="B605" s="153"/>
      <c r="C605" s="153"/>
      <c r="D605" s="153"/>
      <c r="E605" s="153"/>
      <c r="F605" s="153"/>
      <c r="G605" s="153"/>
      <c r="H605" s="153"/>
      <c r="I605" s="153"/>
      <c r="J605" s="153"/>
    </row>
    <row r="606" spans="1:10">
      <c r="A606" s="153"/>
      <c r="B606" s="153"/>
      <c r="C606" s="153"/>
      <c r="D606" s="153"/>
      <c r="E606" s="153"/>
      <c r="F606" s="153"/>
      <c r="G606" s="153"/>
      <c r="H606" s="153"/>
      <c r="I606" s="153"/>
      <c r="J606" s="153"/>
    </row>
    <row r="607" spans="1:10">
      <c r="A607" s="153"/>
      <c r="B607" s="153"/>
      <c r="C607" s="153"/>
      <c r="D607" s="153"/>
      <c r="E607" s="153"/>
      <c r="F607" s="153"/>
      <c r="G607" s="153"/>
      <c r="H607" s="153"/>
      <c r="I607" s="153"/>
      <c r="J607" s="153"/>
    </row>
    <row r="608" spans="1:10">
      <c r="A608" s="153"/>
      <c r="B608" s="153"/>
      <c r="C608" s="153"/>
      <c r="D608" s="153"/>
      <c r="E608" s="153"/>
      <c r="F608" s="153"/>
      <c r="G608" s="153"/>
      <c r="H608" s="153"/>
      <c r="I608" s="153"/>
      <c r="J608" s="153"/>
    </row>
    <row r="609" spans="1:10">
      <c r="A609" s="153"/>
      <c r="B609" s="153"/>
      <c r="C609" s="153"/>
      <c r="D609" s="153"/>
      <c r="E609" s="153"/>
      <c r="F609" s="153"/>
      <c r="G609" s="153"/>
      <c r="H609" s="153"/>
      <c r="I609" s="153"/>
      <c r="J609" s="153"/>
    </row>
    <row r="610" spans="1:10">
      <c r="A610" s="153"/>
      <c r="B610" s="153"/>
      <c r="C610" s="153"/>
      <c r="D610" s="153"/>
      <c r="E610" s="153"/>
      <c r="F610" s="153"/>
      <c r="G610" s="153"/>
      <c r="H610" s="153"/>
      <c r="I610" s="153"/>
      <c r="J610" s="153"/>
    </row>
    <row r="611" spans="1:10">
      <c r="A611" s="153"/>
      <c r="B611" s="153"/>
      <c r="C611" s="153"/>
      <c r="D611" s="153"/>
      <c r="E611" s="153"/>
      <c r="F611" s="153"/>
      <c r="G611" s="153"/>
      <c r="H611" s="153"/>
      <c r="I611" s="153"/>
      <c r="J611" s="153"/>
    </row>
    <row r="612" spans="1:10">
      <c r="A612" s="153"/>
      <c r="B612" s="153"/>
      <c r="C612" s="153"/>
      <c r="D612" s="153"/>
      <c r="E612" s="153"/>
      <c r="F612" s="153"/>
      <c r="G612" s="153"/>
      <c r="H612" s="153"/>
      <c r="I612" s="153"/>
      <c r="J612" s="153"/>
    </row>
    <row r="613" spans="1:10">
      <c r="A613" s="153"/>
      <c r="B613" s="153"/>
      <c r="C613" s="153"/>
      <c r="D613" s="153"/>
      <c r="E613" s="153"/>
      <c r="F613" s="153"/>
      <c r="G613" s="153"/>
      <c r="H613" s="153"/>
      <c r="I613" s="153"/>
      <c r="J613" s="153"/>
    </row>
    <row r="614" spans="1:10">
      <c r="A614" s="153"/>
      <c r="B614" s="153"/>
      <c r="C614" s="153"/>
      <c r="D614" s="153"/>
      <c r="E614" s="153"/>
      <c r="F614" s="153"/>
      <c r="G614" s="153"/>
      <c r="H614" s="153"/>
      <c r="I614" s="153"/>
      <c r="J614" s="153"/>
    </row>
    <row r="615" spans="1:10">
      <c r="A615" s="153"/>
      <c r="B615" s="153"/>
      <c r="C615" s="153"/>
      <c r="D615" s="153"/>
      <c r="E615" s="153"/>
      <c r="F615" s="153"/>
      <c r="G615" s="153"/>
      <c r="H615" s="153"/>
      <c r="I615" s="153"/>
      <c r="J615" s="153"/>
    </row>
    <row r="616" spans="1:10">
      <c r="A616" s="153"/>
      <c r="B616" s="153"/>
      <c r="C616" s="153"/>
      <c r="D616" s="153"/>
      <c r="E616" s="153"/>
      <c r="F616" s="153"/>
      <c r="G616" s="153"/>
      <c r="H616" s="153"/>
      <c r="I616" s="153"/>
      <c r="J616" s="153"/>
    </row>
    <row r="617" spans="1:10">
      <c r="A617" s="153"/>
      <c r="B617" s="153"/>
      <c r="C617" s="153"/>
      <c r="D617" s="153"/>
      <c r="E617" s="153"/>
      <c r="F617" s="153"/>
      <c r="G617" s="153"/>
      <c r="H617" s="153"/>
      <c r="I617" s="153"/>
      <c r="J617" s="153"/>
    </row>
    <row r="618" spans="1:10">
      <c r="A618" s="153"/>
      <c r="B618" s="153"/>
      <c r="C618" s="153"/>
      <c r="D618" s="153"/>
      <c r="E618" s="153"/>
      <c r="F618" s="153"/>
      <c r="G618" s="153"/>
      <c r="H618" s="153"/>
      <c r="I618" s="153"/>
      <c r="J618" s="153"/>
    </row>
    <row r="619" spans="1:10">
      <c r="A619" s="153"/>
      <c r="B619" s="153"/>
      <c r="C619" s="153"/>
      <c r="D619" s="153"/>
      <c r="E619" s="153"/>
      <c r="F619" s="153"/>
      <c r="G619" s="153"/>
      <c r="H619" s="153"/>
      <c r="I619" s="153"/>
      <c r="J619" s="153"/>
    </row>
    <row r="620" spans="1:10">
      <c r="A620" s="153"/>
      <c r="B620" s="153"/>
      <c r="C620" s="153"/>
      <c r="D620" s="153"/>
      <c r="E620" s="153"/>
      <c r="F620" s="153"/>
      <c r="G620" s="153"/>
      <c r="H620" s="153"/>
      <c r="I620" s="153"/>
      <c r="J620" s="153"/>
    </row>
    <row r="621" spans="1:10">
      <c r="A621" s="153"/>
      <c r="B621" s="153"/>
      <c r="C621" s="153"/>
      <c r="D621" s="153"/>
      <c r="E621" s="153"/>
      <c r="F621" s="153"/>
      <c r="G621" s="153"/>
      <c r="H621" s="153"/>
      <c r="I621" s="153"/>
      <c r="J621" s="153"/>
    </row>
    <row r="622" spans="1:10">
      <c r="A622" s="153"/>
      <c r="B622" s="153"/>
      <c r="C622" s="153"/>
      <c r="D622" s="153"/>
      <c r="E622" s="153"/>
      <c r="F622" s="153"/>
      <c r="G622" s="153"/>
      <c r="H622" s="153"/>
      <c r="I622" s="153"/>
      <c r="J622" s="153"/>
    </row>
    <row r="623" spans="1:10">
      <c r="A623" s="153"/>
      <c r="B623" s="153"/>
      <c r="C623" s="153"/>
      <c r="D623" s="153"/>
      <c r="E623" s="153"/>
      <c r="F623" s="153"/>
      <c r="G623" s="153"/>
      <c r="H623" s="153"/>
      <c r="I623" s="153"/>
      <c r="J623" s="153"/>
    </row>
    <row r="624" spans="1:10">
      <c r="A624" s="153"/>
      <c r="B624" s="153"/>
      <c r="C624" s="153"/>
      <c r="D624" s="153"/>
      <c r="E624" s="153"/>
      <c r="F624" s="153"/>
      <c r="G624" s="153"/>
      <c r="H624" s="153"/>
      <c r="I624" s="153"/>
      <c r="J624" s="153"/>
    </row>
    <row r="625" spans="1:10">
      <c r="A625" s="153"/>
      <c r="B625" s="153"/>
      <c r="C625" s="153"/>
      <c r="D625" s="153"/>
      <c r="E625" s="153"/>
      <c r="F625" s="153"/>
      <c r="G625" s="153"/>
      <c r="H625" s="153"/>
      <c r="I625" s="153"/>
      <c r="J625" s="153"/>
    </row>
    <row r="626" spans="1:10">
      <c r="A626" s="153"/>
      <c r="B626" s="153"/>
      <c r="C626" s="153"/>
      <c r="D626" s="153"/>
      <c r="E626" s="153"/>
      <c r="F626" s="153"/>
      <c r="G626" s="153"/>
      <c r="H626" s="153"/>
      <c r="I626" s="153"/>
      <c r="J626" s="153"/>
    </row>
    <row r="627" spans="1:10">
      <c r="A627" s="153"/>
      <c r="B627" s="153"/>
      <c r="C627" s="153"/>
      <c r="D627" s="153"/>
      <c r="E627" s="153"/>
      <c r="F627" s="153"/>
      <c r="G627" s="153"/>
      <c r="H627" s="153"/>
      <c r="I627" s="153"/>
      <c r="J627" s="153"/>
    </row>
    <row r="628" spans="1:10">
      <c r="A628" s="153"/>
      <c r="B628" s="153"/>
      <c r="C628" s="153"/>
      <c r="D628" s="153"/>
      <c r="E628" s="153"/>
      <c r="F628" s="153"/>
      <c r="G628" s="153"/>
      <c r="H628" s="153"/>
      <c r="I628" s="153"/>
      <c r="J628" s="153"/>
    </row>
    <row r="629" spans="1:10">
      <c r="A629" s="153"/>
      <c r="B629" s="153"/>
      <c r="C629" s="153"/>
      <c r="D629" s="153"/>
      <c r="E629" s="153"/>
      <c r="F629" s="153"/>
      <c r="G629" s="153"/>
      <c r="H629" s="153"/>
      <c r="I629" s="153"/>
      <c r="J629" s="153"/>
    </row>
    <row r="630" spans="1:10">
      <c r="A630" s="153"/>
      <c r="B630" s="153"/>
      <c r="C630" s="153"/>
      <c r="D630" s="153"/>
      <c r="E630" s="153"/>
      <c r="F630" s="153"/>
      <c r="G630" s="153"/>
      <c r="H630" s="153"/>
      <c r="I630" s="153"/>
      <c r="J630" s="153"/>
    </row>
    <row r="631" spans="1:10">
      <c r="A631" s="153"/>
      <c r="B631" s="153"/>
      <c r="C631" s="153"/>
      <c r="D631" s="153"/>
      <c r="E631" s="153"/>
      <c r="F631" s="153"/>
      <c r="G631" s="153"/>
      <c r="H631" s="153"/>
      <c r="I631" s="153"/>
      <c r="J631" s="153"/>
    </row>
    <row r="632" spans="1:10">
      <c r="A632" s="153"/>
      <c r="B632" s="153"/>
      <c r="C632" s="153"/>
      <c r="D632" s="153"/>
      <c r="E632" s="153"/>
      <c r="F632" s="153"/>
      <c r="G632" s="153"/>
      <c r="H632" s="153"/>
      <c r="I632" s="153"/>
      <c r="J632" s="153"/>
    </row>
    <row r="633" spans="1:10">
      <c r="A633" s="153"/>
      <c r="B633" s="153"/>
      <c r="C633" s="153"/>
      <c r="D633" s="153"/>
      <c r="E633" s="153"/>
      <c r="F633" s="153"/>
      <c r="G633" s="153"/>
      <c r="H633" s="153"/>
      <c r="I633" s="153"/>
      <c r="J633" s="153"/>
    </row>
    <row r="634" spans="1:10">
      <c r="A634" s="153"/>
      <c r="B634" s="153"/>
      <c r="C634" s="153"/>
      <c r="D634" s="153"/>
      <c r="E634" s="153"/>
      <c r="F634" s="153"/>
      <c r="G634" s="153"/>
      <c r="H634" s="153"/>
      <c r="I634" s="153"/>
      <c r="J634" s="153"/>
    </row>
    <row r="635" spans="1:10">
      <c r="A635" s="153"/>
      <c r="B635" s="153"/>
      <c r="C635" s="153"/>
      <c r="D635" s="153"/>
      <c r="E635" s="153"/>
      <c r="F635" s="153"/>
      <c r="G635" s="153"/>
      <c r="H635" s="153"/>
      <c r="I635" s="153"/>
      <c r="J635" s="153"/>
    </row>
    <row r="636" spans="1:10">
      <c r="A636" s="153"/>
      <c r="B636" s="153"/>
      <c r="C636" s="153"/>
      <c r="D636" s="153"/>
      <c r="E636" s="153"/>
      <c r="F636" s="153"/>
      <c r="G636" s="153"/>
      <c r="H636" s="153"/>
      <c r="I636" s="153"/>
      <c r="J636" s="153"/>
    </row>
    <row r="637" spans="1:10">
      <c r="A637" s="153"/>
      <c r="B637" s="153"/>
      <c r="C637" s="153"/>
      <c r="D637" s="153"/>
      <c r="E637" s="153"/>
      <c r="F637" s="153"/>
      <c r="G637" s="153"/>
      <c r="H637" s="153"/>
      <c r="I637" s="153"/>
      <c r="J637" s="153"/>
    </row>
    <row r="638" spans="1:10">
      <c r="A638" s="153"/>
      <c r="B638" s="153"/>
      <c r="C638" s="153"/>
      <c r="D638" s="153"/>
      <c r="E638" s="153"/>
      <c r="F638" s="153"/>
      <c r="G638" s="153"/>
      <c r="H638" s="153"/>
      <c r="I638" s="153"/>
      <c r="J638" s="153"/>
    </row>
    <row r="639" spans="1:10">
      <c r="A639" s="153"/>
      <c r="B639" s="153"/>
      <c r="C639" s="153"/>
      <c r="D639" s="153"/>
      <c r="E639" s="153"/>
      <c r="F639" s="153"/>
      <c r="G639" s="153"/>
      <c r="H639" s="153"/>
      <c r="I639" s="153"/>
      <c r="J639" s="153"/>
    </row>
    <row r="640" spans="1:10">
      <c r="A640" s="153"/>
      <c r="B640" s="153"/>
      <c r="C640" s="153"/>
      <c r="D640" s="153"/>
      <c r="E640" s="153"/>
      <c r="F640" s="153"/>
      <c r="G640" s="153"/>
      <c r="H640" s="153"/>
      <c r="I640" s="153"/>
      <c r="J640" s="153"/>
    </row>
    <row r="641" spans="1:10">
      <c r="A641" s="153"/>
      <c r="B641" s="153"/>
      <c r="C641" s="153"/>
      <c r="D641" s="153"/>
      <c r="E641" s="153"/>
      <c r="F641" s="153"/>
      <c r="G641" s="153"/>
      <c r="H641" s="153"/>
      <c r="I641" s="153"/>
      <c r="J641" s="153"/>
    </row>
    <row r="642" spans="1:10">
      <c r="A642" s="153"/>
      <c r="B642" s="153"/>
      <c r="C642" s="153"/>
      <c r="D642" s="153"/>
      <c r="E642" s="153"/>
      <c r="F642" s="153"/>
      <c r="G642" s="153"/>
      <c r="H642" s="153"/>
      <c r="I642" s="153"/>
      <c r="J642" s="153"/>
    </row>
    <row r="643" spans="1:10">
      <c r="A643" s="153"/>
      <c r="B643" s="153"/>
      <c r="C643" s="153"/>
      <c r="D643" s="153"/>
      <c r="E643" s="153"/>
      <c r="F643" s="153"/>
      <c r="G643" s="153"/>
      <c r="H643" s="153"/>
      <c r="I643" s="153"/>
      <c r="J643" s="153"/>
    </row>
    <row r="644" spans="1:10">
      <c r="A644" s="153"/>
      <c r="B644" s="153"/>
      <c r="C644" s="153"/>
      <c r="D644" s="153"/>
      <c r="E644" s="153"/>
      <c r="F644" s="153"/>
      <c r="G644" s="153"/>
      <c r="H644" s="153"/>
      <c r="I644" s="153"/>
      <c r="J644" s="153"/>
    </row>
    <row r="645" spans="1:10">
      <c r="A645" s="153"/>
      <c r="B645" s="153"/>
      <c r="C645" s="153"/>
      <c r="D645" s="153"/>
      <c r="E645" s="153"/>
      <c r="F645" s="153"/>
      <c r="G645" s="153"/>
      <c r="H645" s="153"/>
      <c r="I645" s="153"/>
      <c r="J645" s="153"/>
    </row>
    <row r="646" spans="1:10">
      <c r="A646" s="153"/>
      <c r="B646" s="153"/>
      <c r="C646" s="153"/>
      <c r="D646" s="153"/>
      <c r="E646" s="153"/>
      <c r="F646" s="153"/>
      <c r="G646" s="153"/>
      <c r="H646" s="153"/>
      <c r="I646" s="153"/>
      <c r="J646" s="153"/>
    </row>
    <row r="647" spans="1:10">
      <c r="A647" s="153"/>
      <c r="B647" s="153"/>
      <c r="C647" s="153"/>
      <c r="D647" s="153"/>
      <c r="E647" s="153"/>
      <c r="F647" s="153"/>
      <c r="G647" s="153"/>
      <c r="H647" s="153"/>
      <c r="I647" s="153"/>
      <c r="J647" s="153"/>
    </row>
    <row r="648" spans="1:10">
      <c r="A648" s="153"/>
      <c r="B648" s="153"/>
      <c r="C648" s="153"/>
      <c r="D648" s="153"/>
      <c r="E648" s="153"/>
      <c r="F648" s="153"/>
      <c r="G648" s="153"/>
      <c r="H648" s="153"/>
      <c r="I648" s="153"/>
      <c r="J648" s="153"/>
    </row>
    <row r="649" spans="1:10">
      <c r="A649" s="153"/>
      <c r="B649" s="153"/>
      <c r="C649" s="153"/>
      <c r="D649" s="153"/>
      <c r="E649" s="153"/>
      <c r="F649" s="153"/>
      <c r="G649" s="153"/>
      <c r="H649" s="153"/>
      <c r="I649" s="153"/>
      <c r="J649" s="153"/>
    </row>
    <row r="650" spans="1:10">
      <c r="A650" s="153"/>
      <c r="B650" s="153"/>
      <c r="C650" s="153"/>
      <c r="D650" s="153"/>
      <c r="E650" s="153"/>
      <c r="F650" s="153"/>
      <c r="G650" s="153"/>
      <c r="H650" s="153"/>
      <c r="I650" s="153"/>
      <c r="J650" s="153"/>
    </row>
    <row r="651" spans="1:10">
      <c r="A651" s="153"/>
      <c r="B651" s="153"/>
      <c r="C651" s="153"/>
      <c r="D651" s="153"/>
      <c r="E651" s="153"/>
      <c r="F651" s="153"/>
      <c r="G651" s="153"/>
      <c r="H651" s="153"/>
      <c r="I651" s="153"/>
      <c r="J651" s="153"/>
    </row>
    <row r="652" spans="1:10">
      <c r="A652" s="153"/>
      <c r="B652" s="153"/>
      <c r="C652" s="153"/>
      <c r="D652" s="153"/>
      <c r="E652" s="153"/>
      <c r="F652" s="153"/>
      <c r="G652" s="153"/>
      <c r="H652" s="153"/>
      <c r="I652" s="153"/>
      <c r="J652" s="153"/>
    </row>
    <row r="653" spans="1:10">
      <c r="A653" s="153"/>
      <c r="B653" s="153"/>
      <c r="C653" s="153"/>
      <c r="D653" s="153"/>
      <c r="E653" s="153"/>
      <c r="F653" s="153"/>
      <c r="G653" s="153"/>
      <c r="H653" s="153"/>
      <c r="I653" s="153"/>
      <c r="J653" s="153"/>
    </row>
    <row r="654" spans="1:10">
      <c r="A654" s="153"/>
      <c r="B654" s="153"/>
      <c r="C654" s="153"/>
      <c r="D654" s="153"/>
      <c r="E654" s="153"/>
      <c r="F654" s="153"/>
      <c r="G654" s="153"/>
      <c r="H654" s="153"/>
      <c r="I654" s="153"/>
      <c r="J654" s="153"/>
    </row>
    <row r="655" spans="1:10">
      <c r="A655" s="153"/>
      <c r="B655" s="153"/>
      <c r="C655" s="153"/>
      <c r="D655" s="153"/>
      <c r="E655" s="153"/>
      <c r="F655" s="153"/>
      <c r="G655" s="153"/>
      <c r="H655" s="153"/>
      <c r="I655" s="153"/>
      <c r="J655" s="153"/>
    </row>
    <row r="656" spans="1:10">
      <c r="A656" s="153"/>
      <c r="B656" s="153"/>
      <c r="C656" s="153"/>
      <c r="D656" s="153"/>
      <c r="E656" s="153"/>
      <c r="F656" s="153"/>
      <c r="G656" s="153"/>
      <c r="H656" s="153"/>
      <c r="I656" s="153"/>
      <c r="J656" s="153"/>
    </row>
    <row r="657" spans="1:10">
      <c r="A657" s="153"/>
      <c r="B657" s="153"/>
      <c r="C657" s="153"/>
      <c r="D657" s="153"/>
      <c r="E657" s="153"/>
      <c r="F657" s="153"/>
      <c r="G657" s="153"/>
      <c r="H657" s="153"/>
      <c r="I657" s="153"/>
      <c r="J657" s="153"/>
    </row>
    <row r="658" spans="1:10">
      <c r="A658" s="153"/>
      <c r="B658" s="153"/>
      <c r="C658" s="153"/>
      <c r="D658" s="153"/>
      <c r="E658" s="153"/>
      <c r="F658" s="153"/>
      <c r="G658" s="153"/>
      <c r="H658" s="153"/>
      <c r="I658" s="153"/>
      <c r="J658" s="153"/>
    </row>
    <row r="659" spans="1:10">
      <c r="A659" s="153"/>
      <c r="B659" s="153"/>
      <c r="C659" s="153"/>
      <c r="D659" s="153"/>
      <c r="E659" s="153"/>
      <c r="F659" s="153"/>
      <c r="G659" s="153"/>
      <c r="H659" s="153"/>
      <c r="I659" s="153"/>
      <c r="J659" s="153"/>
    </row>
    <row r="660" spans="1:10">
      <c r="A660" s="153"/>
      <c r="B660" s="153"/>
      <c r="C660" s="153"/>
      <c r="D660" s="153"/>
      <c r="E660" s="153"/>
      <c r="F660" s="153"/>
      <c r="G660" s="153"/>
      <c r="H660" s="153"/>
      <c r="I660" s="153"/>
      <c r="J660" s="153"/>
    </row>
    <row r="661" spans="1:10">
      <c r="A661" s="153"/>
      <c r="B661" s="153"/>
      <c r="C661" s="153"/>
      <c r="D661" s="153"/>
      <c r="E661" s="153"/>
      <c r="F661" s="153"/>
      <c r="G661" s="153"/>
      <c r="H661" s="153"/>
      <c r="I661" s="153"/>
      <c r="J661" s="153"/>
    </row>
    <row r="662" spans="1:10">
      <c r="A662" s="153"/>
      <c r="B662" s="153"/>
      <c r="C662" s="153"/>
      <c r="D662" s="153"/>
      <c r="E662" s="153"/>
      <c r="F662" s="153"/>
      <c r="G662" s="153"/>
      <c r="H662" s="153"/>
      <c r="I662" s="153"/>
      <c r="J662" s="153"/>
    </row>
    <row r="663" spans="1:10">
      <c r="A663" s="153"/>
      <c r="B663" s="153"/>
      <c r="C663" s="153"/>
      <c r="D663" s="153"/>
      <c r="E663" s="153"/>
      <c r="F663" s="153"/>
      <c r="G663" s="153"/>
      <c r="H663" s="153"/>
      <c r="I663" s="153"/>
      <c r="J663" s="153"/>
    </row>
    <row r="664" spans="1:10">
      <c r="A664" s="153"/>
      <c r="B664" s="153"/>
      <c r="C664" s="153"/>
      <c r="D664" s="153"/>
      <c r="E664" s="153"/>
      <c r="F664" s="153"/>
      <c r="G664" s="153"/>
      <c r="H664" s="153"/>
      <c r="I664" s="153"/>
      <c r="J664" s="153"/>
    </row>
    <row r="665" spans="1:10">
      <c r="A665" s="153"/>
      <c r="B665" s="153"/>
      <c r="C665" s="153"/>
      <c r="D665" s="153"/>
      <c r="E665" s="153"/>
      <c r="F665" s="153"/>
      <c r="G665" s="153"/>
      <c r="H665" s="153"/>
      <c r="I665" s="153"/>
      <c r="J665" s="153"/>
    </row>
    <row r="666" spans="1:10">
      <c r="A666" s="153"/>
      <c r="B666" s="153"/>
      <c r="C666" s="153"/>
      <c r="D666" s="153"/>
      <c r="E666" s="153"/>
      <c r="F666" s="153"/>
      <c r="G666" s="153"/>
      <c r="H666" s="153"/>
      <c r="I666" s="153"/>
      <c r="J666" s="153"/>
    </row>
    <row r="667" spans="1:10">
      <c r="A667" s="153"/>
      <c r="B667" s="153"/>
      <c r="C667" s="153"/>
      <c r="D667" s="153"/>
      <c r="E667" s="153"/>
      <c r="F667" s="153"/>
      <c r="G667" s="153"/>
      <c r="H667" s="153"/>
      <c r="I667" s="153"/>
      <c r="J667" s="153"/>
    </row>
    <row r="668" spans="1:10">
      <c r="A668" s="153"/>
      <c r="B668" s="153"/>
      <c r="C668" s="153"/>
      <c r="D668" s="153"/>
      <c r="E668" s="153"/>
      <c r="F668" s="153"/>
      <c r="G668" s="153"/>
      <c r="H668" s="153"/>
      <c r="I668" s="153"/>
      <c r="J668" s="153"/>
    </row>
    <row r="669" spans="1:10">
      <c r="A669" s="153"/>
      <c r="B669" s="153"/>
      <c r="C669" s="153"/>
      <c r="D669" s="153"/>
      <c r="E669" s="153"/>
      <c r="F669" s="153"/>
      <c r="G669" s="153"/>
      <c r="H669" s="153"/>
      <c r="I669" s="153"/>
      <c r="J669" s="153"/>
    </row>
    <row r="670" spans="1:10">
      <c r="A670" s="153"/>
      <c r="B670" s="153"/>
      <c r="C670" s="153"/>
      <c r="D670" s="153"/>
      <c r="E670" s="153"/>
      <c r="F670" s="153"/>
      <c r="G670" s="153"/>
      <c r="H670" s="153"/>
      <c r="I670" s="153"/>
      <c r="J670" s="153"/>
    </row>
    <row r="671" spans="1:10">
      <c r="A671" s="153"/>
      <c r="B671" s="153"/>
      <c r="C671" s="153"/>
      <c r="D671" s="153"/>
      <c r="E671" s="153"/>
      <c r="F671" s="153"/>
      <c r="G671" s="153"/>
      <c r="H671" s="153"/>
      <c r="I671" s="153"/>
      <c r="J671" s="153"/>
    </row>
    <row r="672" spans="1:10">
      <c r="A672" s="153"/>
      <c r="B672" s="153"/>
      <c r="C672" s="153"/>
      <c r="D672" s="153"/>
      <c r="E672" s="153"/>
      <c r="F672" s="153"/>
      <c r="G672" s="153"/>
      <c r="H672" s="153"/>
      <c r="I672" s="153"/>
      <c r="J672" s="153"/>
    </row>
    <row r="673" spans="1:10">
      <c r="A673" s="153"/>
      <c r="B673" s="153"/>
      <c r="C673" s="153"/>
      <c r="D673" s="153"/>
      <c r="E673" s="153"/>
      <c r="F673" s="153"/>
      <c r="G673" s="153"/>
      <c r="H673" s="153"/>
      <c r="I673" s="153"/>
      <c r="J673" s="153"/>
    </row>
    <row r="674" spans="1:10">
      <c r="A674" s="153"/>
      <c r="B674" s="153"/>
      <c r="C674" s="153"/>
      <c r="D674" s="153"/>
      <c r="E674" s="153"/>
      <c r="F674" s="153"/>
      <c r="G674" s="153"/>
      <c r="H674" s="153"/>
      <c r="I674" s="153"/>
      <c r="J674" s="153"/>
    </row>
    <row r="675" spans="1:10">
      <c r="A675" s="153"/>
      <c r="B675" s="153"/>
      <c r="C675" s="153"/>
      <c r="D675" s="153"/>
      <c r="E675" s="153"/>
      <c r="F675" s="153"/>
      <c r="G675" s="153"/>
      <c r="H675" s="153"/>
      <c r="I675" s="153"/>
      <c r="J675" s="153"/>
    </row>
    <row r="676" spans="1:10">
      <c r="A676" s="153"/>
      <c r="B676" s="153"/>
      <c r="C676" s="153"/>
      <c r="D676" s="153"/>
      <c r="E676" s="153"/>
      <c r="F676" s="153"/>
      <c r="G676" s="153"/>
      <c r="H676" s="153"/>
      <c r="I676" s="153"/>
      <c r="J676" s="153"/>
    </row>
    <row r="677" spans="1:10">
      <c r="A677" s="153"/>
      <c r="B677" s="153"/>
      <c r="C677" s="153"/>
      <c r="D677" s="153"/>
      <c r="E677" s="153"/>
      <c r="F677" s="153"/>
      <c r="G677" s="153"/>
      <c r="H677" s="153"/>
      <c r="I677" s="153"/>
      <c r="J677" s="153"/>
    </row>
    <row r="678" spans="1:10">
      <c r="A678" s="153"/>
      <c r="B678" s="153"/>
      <c r="C678" s="153"/>
      <c r="D678" s="153"/>
      <c r="E678" s="153"/>
      <c r="F678" s="153"/>
      <c r="G678" s="153"/>
      <c r="H678" s="153"/>
      <c r="I678" s="153"/>
      <c r="J678" s="153"/>
    </row>
    <row r="679" spans="1:10">
      <c r="A679" s="153"/>
      <c r="B679" s="153"/>
      <c r="C679" s="153"/>
      <c r="D679" s="153"/>
      <c r="E679" s="153"/>
      <c r="F679" s="153"/>
      <c r="G679" s="153"/>
      <c r="H679" s="153"/>
      <c r="I679" s="153"/>
      <c r="J679" s="153"/>
    </row>
    <row r="680" spans="1:10">
      <c r="A680" s="153"/>
      <c r="B680" s="153"/>
      <c r="C680" s="153"/>
      <c r="D680" s="153"/>
      <c r="E680" s="153"/>
      <c r="F680" s="153"/>
      <c r="G680" s="153"/>
      <c r="H680" s="153"/>
      <c r="I680" s="153"/>
      <c r="J680" s="153"/>
    </row>
    <row r="681" spans="1:10">
      <c r="A681" s="153"/>
      <c r="B681" s="153"/>
      <c r="C681" s="153"/>
      <c r="D681" s="153"/>
      <c r="E681" s="153"/>
      <c r="F681" s="153"/>
      <c r="G681" s="153"/>
      <c r="H681" s="153"/>
      <c r="I681" s="153"/>
      <c r="J681" s="153"/>
    </row>
    <row r="682" spans="1:10">
      <c r="A682" s="153"/>
      <c r="B682" s="153"/>
      <c r="C682" s="153"/>
      <c r="D682" s="153"/>
      <c r="E682" s="153"/>
      <c r="F682" s="153"/>
      <c r="G682" s="153"/>
      <c r="H682" s="153"/>
      <c r="I682" s="153"/>
      <c r="J682" s="153"/>
    </row>
    <row r="683" spans="1:10">
      <c r="A683" s="153"/>
      <c r="B683" s="153"/>
      <c r="C683" s="153"/>
      <c r="D683" s="153"/>
      <c r="E683" s="153"/>
      <c r="F683" s="153"/>
      <c r="G683" s="153"/>
      <c r="H683" s="153"/>
      <c r="I683" s="153"/>
      <c r="J683" s="153"/>
    </row>
    <row r="684" spans="1:10">
      <c r="A684" s="153"/>
      <c r="B684" s="153"/>
      <c r="C684" s="153"/>
      <c r="D684" s="153"/>
      <c r="E684" s="153"/>
      <c r="F684" s="153"/>
      <c r="G684" s="153"/>
      <c r="H684" s="153"/>
      <c r="I684" s="153"/>
      <c r="J684" s="153"/>
    </row>
    <row r="685" spans="1:10">
      <c r="A685" s="153"/>
      <c r="B685" s="153"/>
      <c r="C685" s="153"/>
      <c r="D685" s="153"/>
      <c r="E685" s="153"/>
      <c r="F685" s="153"/>
      <c r="G685" s="153"/>
      <c r="H685" s="153"/>
      <c r="I685" s="153"/>
      <c r="J685" s="153"/>
    </row>
    <row r="686" spans="1:10">
      <c r="A686" s="153"/>
      <c r="B686" s="153"/>
      <c r="C686" s="153"/>
      <c r="D686" s="153"/>
      <c r="E686" s="153"/>
      <c r="F686" s="153"/>
      <c r="G686" s="153"/>
      <c r="H686" s="153"/>
      <c r="I686" s="153"/>
      <c r="J686" s="153"/>
    </row>
    <row r="687" spans="1:10">
      <c r="A687" s="153"/>
      <c r="B687" s="153"/>
      <c r="C687" s="153"/>
      <c r="D687" s="153"/>
      <c r="E687" s="153"/>
      <c r="F687" s="153"/>
      <c r="G687" s="153"/>
      <c r="H687" s="153"/>
      <c r="I687" s="153"/>
      <c r="J687" s="153"/>
    </row>
    <row r="688" spans="1:10">
      <c r="A688" s="153"/>
      <c r="B688" s="153"/>
      <c r="C688" s="153"/>
      <c r="D688" s="153"/>
      <c r="E688" s="153"/>
      <c r="F688" s="153"/>
      <c r="G688" s="153"/>
      <c r="H688" s="153"/>
      <c r="I688" s="153"/>
      <c r="J688" s="153"/>
    </row>
    <row r="689" spans="1:10">
      <c r="A689" s="153"/>
      <c r="B689" s="153"/>
      <c r="C689" s="153"/>
      <c r="D689" s="153"/>
      <c r="E689" s="153"/>
      <c r="F689" s="153"/>
      <c r="G689" s="153"/>
      <c r="H689" s="153"/>
      <c r="I689" s="153"/>
      <c r="J689" s="153"/>
    </row>
    <row r="690" spans="1:10">
      <c r="A690" s="153"/>
      <c r="B690" s="153"/>
      <c r="C690" s="153"/>
      <c r="D690" s="153"/>
      <c r="E690" s="153"/>
      <c r="F690" s="153"/>
      <c r="G690" s="153"/>
      <c r="H690" s="153"/>
      <c r="I690" s="153"/>
      <c r="J690" s="153"/>
    </row>
    <row r="691" spans="1:10">
      <c r="A691" s="153"/>
      <c r="B691" s="153"/>
      <c r="C691" s="153"/>
      <c r="D691" s="153"/>
      <c r="E691" s="153"/>
      <c r="F691" s="153"/>
      <c r="G691" s="153"/>
      <c r="H691" s="153"/>
      <c r="I691" s="153"/>
      <c r="J691" s="153"/>
    </row>
    <row r="692" spans="1:10">
      <c r="A692" s="153"/>
      <c r="B692" s="153"/>
      <c r="C692" s="153"/>
      <c r="D692" s="153"/>
      <c r="E692" s="153"/>
      <c r="F692" s="153"/>
      <c r="G692" s="153"/>
      <c r="H692" s="153"/>
      <c r="I692" s="153"/>
      <c r="J692" s="153"/>
    </row>
    <row r="693" spans="1:10">
      <c r="A693" s="153"/>
      <c r="B693" s="153"/>
      <c r="C693" s="153"/>
      <c r="D693" s="153"/>
      <c r="E693" s="153"/>
      <c r="F693" s="153"/>
      <c r="G693" s="153"/>
      <c r="H693" s="153"/>
      <c r="I693" s="153"/>
      <c r="J693" s="153"/>
    </row>
    <row r="694" spans="1:10">
      <c r="A694" s="153"/>
      <c r="B694" s="153"/>
      <c r="C694" s="153"/>
      <c r="D694" s="153"/>
      <c r="E694" s="153"/>
      <c r="F694" s="153"/>
      <c r="G694" s="153"/>
      <c r="H694" s="153"/>
      <c r="I694" s="153"/>
      <c r="J694" s="153"/>
    </row>
    <row r="695" spans="1:10">
      <c r="A695" s="153"/>
      <c r="B695" s="153"/>
      <c r="C695" s="153"/>
      <c r="D695" s="153"/>
      <c r="E695" s="153"/>
      <c r="F695" s="153"/>
      <c r="G695" s="153"/>
      <c r="H695" s="153"/>
      <c r="I695" s="153"/>
      <c r="J695" s="153"/>
    </row>
    <row r="696" spans="1:10">
      <c r="A696" s="153"/>
      <c r="B696" s="153"/>
      <c r="C696" s="153"/>
      <c r="D696" s="153"/>
      <c r="E696" s="153"/>
      <c r="F696" s="153"/>
      <c r="G696" s="153"/>
      <c r="H696" s="153"/>
      <c r="I696" s="153"/>
      <c r="J696" s="153"/>
    </row>
    <row r="697" spans="1:10">
      <c r="A697" s="153"/>
      <c r="B697" s="153"/>
      <c r="C697" s="153"/>
      <c r="D697" s="153"/>
      <c r="E697" s="153"/>
      <c r="F697" s="153"/>
      <c r="G697" s="153"/>
      <c r="H697" s="153"/>
      <c r="I697" s="153"/>
      <c r="J697" s="153"/>
    </row>
    <row r="698" spans="1:10">
      <c r="A698" s="153"/>
      <c r="B698" s="153"/>
      <c r="C698" s="153"/>
      <c r="D698" s="153"/>
      <c r="E698" s="153"/>
      <c r="F698" s="153"/>
      <c r="G698" s="153"/>
      <c r="H698" s="153"/>
      <c r="I698" s="153"/>
      <c r="J698" s="153"/>
    </row>
    <row r="699" spans="1:10">
      <c r="A699" s="153"/>
      <c r="B699" s="153"/>
      <c r="C699" s="153"/>
      <c r="D699" s="153"/>
      <c r="E699" s="153"/>
      <c r="F699" s="153"/>
      <c r="G699" s="153"/>
      <c r="H699" s="153"/>
      <c r="I699" s="153"/>
      <c r="J699" s="153"/>
    </row>
    <row r="700" spans="1:10">
      <c r="A700" s="153"/>
      <c r="B700" s="153"/>
      <c r="C700" s="153"/>
      <c r="D700" s="153"/>
      <c r="E700" s="153"/>
      <c r="F700" s="153"/>
      <c r="G700" s="153"/>
      <c r="H700" s="153"/>
      <c r="I700" s="153"/>
      <c r="J700" s="153"/>
    </row>
    <row r="701" spans="1:10">
      <c r="A701" s="153"/>
      <c r="B701" s="153"/>
      <c r="C701" s="153"/>
      <c r="D701" s="153"/>
      <c r="E701" s="153"/>
      <c r="F701" s="153"/>
      <c r="G701" s="153"/>
      <c r="H701" s="153"/>
      <c r="I701" s="153"/>
      <c r="J701" s="153"/>
    </row>
    <row r="702" spans="1:10">
      <c r="A702" s="153"/>
      <c r="B702" s="153"/>
      <c r="C702" s="153"/>
      <c r="D702" s="153"/>
      <c r="E702" s="153"/>
      <c r="F702" s="153"/>
      <c r="G702" s="153"/>
      <c r="H702" s="153"/>
      <c r="I702" s="153"/>
      <c r="J702" s="153"/>
    </row>
    <row r="703" spans="1:10">
      <c r="A703" s="153"/>
      <c r="B703" s="153"/>
      <c r="C703" s="153"/>
      <c r="D703" s="153"/>
      <c r="E703" s="153"/>
      <c r="F703" s="153"/>
      <c r="G703" s="153"/>
      <c r="H703" s="153"/>
      <c r="I703" s="153"/>
      <c r="J703" s="153"/>
    </row>
    <row r="704" spans="1:10">
      <c r="A704" s="153"/>
      <c r="B704" s="153"/>
      <c r="C704" s="153"/>
      <c r="D704" s="153"/>
      <c r="E704" s="153"/>
      <c r="F704" s="153"/>
      <c r="G704" s="153"/>
      <c r="H704" s="153"/>
      <c r="I704" s="153"/>
      <c r="J704" s="153"/>
    </row>
    <row r="705" spans="1:10">
      <c r="A705" s="153"/>
      <c r="B705" s="153"/>
      <c r="C705" s="153"/>
      <c r="D705" s="153"/>
      <c r="E705" s="153"/>
      <c r="F705" s="153"/>
      <c r="G705" s="153"/>
      <c r="H705" s="153"/>
      <c r="I705" s="153"/>
      <c r="J705" s="153"/>
    </row>
    <row r="706" spans="1:10">
      <c r="A706" s="153"/>
      <c r="B706" s="153"/>
      <c r="C706" s="153"/>
      <c r="D706" s="153"/>
      <c r="E706" s="153"/>
      <c r="F706" s="153"/>
      <c r="G706" s="153"/>
      <c r="H706" s="153"/>
      <c r="I706" s="153"/>
      <c r="J706" s="153"/>
    </row>
    <row r="707" spans="1:10">
      <c r="A707" s="153"/>
      <c r="B707" s="153"/>
      <c r="C707" s="153"/>
      <c r="D707" s="153"/>
      <c r="E707" s="153"/>
      <c r="F707" s="153"/>
      <c r="G707" s="153"/>
      <c r="H707" s="153"/>
      <c r="I707" s="153"/>
      <c r="J707" s="153"/>
    </row>
    <row r="708" spans="1:10">
      <c r="A708" s="153"/>
      <c r="B708" s="153"/>
      <c r="C708" s="153"/>
      <c r="D708" s="153"/>
      <c r="E708" s="153"/>
      <c r="F708" s="153"/>
      <c r="G708" s="153"/>
      <c r="H708" s="153"/>
      <c r="I708" s="153"/>
      <c r="J708" s="153"/>
    </row>
    <row r="709" spans="1:10">
      <c r="A709" s="153"/>
      <c r="B709" s="153"/>
      <c r="C709" s="153"/>
      <c r="D709" s="153"/>
      <c r="E709" s="153"/>
      <c r="F709" s="153"/>
      <c r="G709" s="153"/>
      <c r="H709" s="153"/>
      <c r="I709" s="153"/>
      <c r="J709" s="153"/>
    </row>
    <row r="710" spans="1:10">
      <c r="A710" s="153"/>
      <c r="B710" s="153"/>
      <c r="C710" s="153"/>
      <c r="D710" s="153"/>
      <c r="E710" s="153"/>
      <c r="F710" s="153"/>
      <c r="G710" s="153"/>
      <c r="H710" s="153"/>
      <c r="I710" s="153"/>
      <c r="J710" s="153"/>
    </row>
    <row r="711" spans="1:10">
      <c r="A711" s="153"/>
      <c r="B711" s="153"/>
      <c r="C711" s="153"/>
      <c r="D711" s="153"/>
      <c r="E711" s="153"/>
      <c r="F711" s="153"/>
      <c r="G711" s="153"/>
      <c r="H711" s="153"/>
      <c r="I711" s="153"/>
      <c r="J711" s="153"/>
    </row>
    <row r="712" spans="1:10">
      <c r="A712" s="153"/>
      <c r="B712" s="153"/>
      <c r="C712" s="153"/>
      <c r="D712" s="153"/>
      <c r="E712" s="153"/>
      <c r="F712" s="153"/>
      <c r="G712" s="153"/>
      <c r="H712" s="153"/>
      <c r="I712" s="153"/>
      <c r="J712" s="153"/>
    </row>
    <row r="713" spans="1:10">
      <c r="A713" s="153"/>
      <c r="B713" s="153"/>
      <c r="C713" s="153"/>
      <c r="D713" s="153"/>
      <c r="E713" s="153"/>
      <c r="F713" s="153"/>
      <c r="G713" s="153"/>
      <c r="H713" s="153"/>
      <c r="I713" s="153"/>
      <c r="J713" s="153"/>
    </row>
    <row r="714" spans="1:10">
      <c r="A714" s="153"/>
      <c r="B714" s="153"/>
      <c r="C714" s="153"/>
      <c r="D714" s="153"/>
      <c r="E714" s="153"/>
      <c r="F714" s="153"/>
      <c r="G714" s="153"/>
      <c r="H714" s="153"/>
      <c r="I714" s="153"/>
      <c r="J714" s="153"/>
    </row>
    <row r="715" spans="1:10">
      <c r="A715" s="153"/>
      <c r="B715" s="153"/>
      <c r="C715" s="153"/>
      <c r="D715" s="153"/>
      <c r="E715" s="153"/>
      <c r="F715" s="153"/>
      <c r="G715" s="153"/>
      <c r="H715" s="153"/>
      <c r="I715" s="153"/>
      <c r="J715" s="153"/>
    </row>
    <row r="716" spans="1:10">
      <c r="A716" s="153"/>
      <c r="B716" s="153"/>
      <c r="C716" s="153"/>
      <c r="D716" s="153"/>
      <c r="E716" s="153"/>
      <c r="F716" s="153"/>
      <c r="G716" s="153"/>
      <c r="H716" s="153"/>
      <c r="I716" s="153"/>
      <c r="J716" s="153"/>
    </row>
    <row r="717" spans="1:10">
      <c r="A717" s="153"/>
      <c r="B717" s="153"/>
      <c r="C717" s="153"/>
      <c r="D717" s="153"/>
      <c r="E717" s="153"/>
      <c r="F717" s="153"/>
      <c r="G717" s="153"/>
      <c r="H717" s="153"/>
      <c r="I717" s="153"/>
      <c r="J717" s="153"/>
    </row>
    <row r="718" spans="1:10">
      <c r="A718" s="153"/>
      <c r="B718" s="153"/>
      <c r="C718" s="153"/>
      <c r="D718" s="153"/>
      <c r="E718" s="153"/>
      <c r="F718" s="153"/>
      <c r="G718" s="153"/>
      <c r="H718" s="153"/>
      <c r="I718" s="153"/>
      <c r="J718" s="153"/>
    </row>
    <row r="719" spans="1:10">
      <c r="A719" s="153"/>
      <c r="B719" s="153"/>
      <c r="C719" s="153"/>
      <c r="D719" s="153"/>
      <c r="E719" s="153"/>
      <c r="F719" s="153"/>
      <c r="G719" s="153"/>
      <c r="H719" s="153"/>
      <c r="I719" s="153"/>
      <c r="J719" s="153"/>
    </row>
    <row r="720" spans="1:10">
      <c r="A720" s="153"/>
      <c r="B720" s="153"/>
      <c r="C720" s="153"/>
      <c r="D720" s="153"/>
      <c r="E720" s="153"/>
      <c r="F720" s="153"/>
      <c r="G720" s="153"/>
      <c r="H720" s="153"/>
      <c r="I720" s="153"/>
      <c r="J720" s="153"/>
    </row>
    <row r="721" spans="1:10">
      <c r="A721" s="153"/>
      <c r="B721" s="153"/>
      <c r="C721" s="153"/>
      <c r="D721" s="153"/>
      <c r="E721" s="153"/>
      <c r="F721" s="153"/>
      <c r="G721" s="153"/>
      <c r="H721" s="153"/>
      <c r="I721" s="153"/>
      <c r="J721" s="153"/>
    </row>
    <row r="722" spans="1:10">
      <c r="A722" s="153"/>
      <c r="B722" s="153"/>
      <c r="C722" s="153"/>
      <c r="D722" s="153"/>
      <c r="E722" s="153"/>
      <c r="F722" s="153"/>
      <c r="G722" s="153"/>
      <c r="H722" s="153"/>
      <c r="I722" s="153"/>
      <c r="J722" s="153"/>
    </row>
    <row r="723" spans="1:10">
      <c r="A723" s="153"/>
      <c r="B723" s="153"/>
      <c r="C723" s="153"/>
      <c r="D723" s="153"/>
      <c r="E723" s="153"/>
      <c r="F723" s="153"/>
      <c r="G723" s="153"/>
      <c r="H723" s="153"/>
      <c r="I723" s="153"/>
      <c r="J723" s="153"/>
    </row>
    <row r="724" spans="1:10">
      <c r="A724" s="153"/>
      <c r="B724" s="153"/>
      <c r="C724" s="153"/>
      <c r="D724" s="153"/>
      <c r="E724" s="153"/>
      <c r="F724" s="153"/>
      <c r="G724" s="153"/>
      <c r="H724" s="153"/>
      <c r="I724" s="153"/>
      <c r="J724" s="153"/>
    </row>
    <row r="725" spans="1:10">
      <c r="A725" s="153"/>
      <c r="B725" s="153"/>
      <c r="C725" s="153"/>
      <c r="D725" s="153"/>
      <c r="E725" s="153"/>
      <c r="F725" s="153"/>
      <c r="G725" s="153"/>
      <c r="H725" s="153"/>
      <c r="I725" s="153"/>
      <c r="J725" s="153"/>
    </row>
    <row r="726" spans="1:10">
      <c r="A726" s="153"/>
      <c r="B726" s="153"/>
      <c r="C726" s="153"/>
      <c r="D726" s="153"/>
      <c r="E726" s="153"/>
      <c r="F726" s="153"/>
      <c r="G726" s="153"/>
      <c r="H726" s="153"/>
      <c r="I726" s="153"/>
      <c r="J726" s="153"/>
    </row>
    <row r="727" spans="1:10">
      <c r="A727" s="153"/>
      <c r="B727" s="153"/>
      <c r="C727" s="153"/>
      <c r="D727" s="153"/>
      <c r="E727" s="153"/>
      <c r="F727" s="153"/>
      <c r="G727" s="153"/>
      <c r="H727" s="153"/>
      <c r="I727" s="153"/>
      <c r="J727" s="153"/>
    </row>
    <row r="728" spans="1:10">
      <c r="A728" s="153"/>
      <c r="B728" s="153"/>
      <c r="C728" s="153"/>
      <c r="D728" s="153"/>
      <c r="E728" s="153"/>
      <c r="F728" s="153"/>
      <c r="G728" s="153"/>
      <c r="H728" s="153"/>
      <c r="I728" s="153"/>
      <c r="J728" s="153"/>
    </row>
    <row r="729" spans="1:10">
      <c r="A729" s="153"/>
      <c r="B729" s="153"/>
      <c r="C729" s="153"/>
      <c r="D729" s="153"/>
      <c r="E729" s="153"/>
      <c r="F729" s="153"/>
      <c r="G729" s="153"/>
      <c r="H729" s="153"/>
      <c r="I729" s="153"/>
      <c r="J729" s="153"/>
    </row>
    <row r="730" spans="1:10">
      <c r="A730" s="153"/>
      <c r="B730" s="153"/>
      <c r="C730" s="153"/>
      <c r="D730" s="153"/>
      <c r="E730" s="153"/>
      <c r="F730" s="153"/>
      <c r="G730" s="153"/>
      <c r="H730" s="153"/>
      <c r="I730" s="153"/>
      <c r="J730" s="153"/>
    </row>
    <row r="731" spans="1:10">
      <c r="A731" s="153"/>
      <c r="B731" s="153"/>
      <c r="C731" s="153"/>
      <c r="D731" s="153"/>
      <c r="E731" s="153"/>
      <c r="F731" s="153"/>
      <c r="G731" s="153"/>
      <c r="H731" s="153"/>
      <c r="I731" s="153"/>
      <c r="J731" s="153"/>
    </row>
    <row r="732" spans="1:10">
      <c r="A732" s="153"/>
      <c r="B732" s="153"/>
      <c r="C732" s="153"/>
      <c r="D732" s="153"/>
      <c r="E732" s="153"/>
      <c r="F732" s="153"/>
      <c r="G732" s="153"/>
      <c r="H732" s="153"/>
      <c r="I732" s="153"/>
      <c r="J732" s="153"/>
    </row>
    <row r="733" spans="1:10">
      <c r="A733" s="153"/>
      <c r="B733" s="153"/>
      <c r="C733" s="153"/>
      <c r="D733" s="153"/>
      <c r="E733" s="153"/>
      <c r="F733" s="153"/>
      <c r="G733" s="153"/>
      <c r="H733" s="153"/>
      <c r="I733" s="153"/>
      <c r="J733" s="153"/>
    </row>
    <row r="734" spans="1:10">
      <c r="A734" s="153"/>
      <c r="B734" s="153"/>
      <c r="C734" s="153"/>
      <c r="D734" s="153"/>
      <c r="E734" s="153"/>
      <c r="F734" s="153"/>
      <c r="G734" s="153"/>
      <c r="H734" s="153"/>
      <c r="I734" s="153"/>
      <c r="J734" s="153"/>
    </row>
    <row r="735" spans="1:10">
      <c r="A735" s="153"/>
      <c r="B735" s="153"/>
      <c r="C735" s="153"/>
      <c r="D735" s="153"/>
      <c r="E735" s="153"/>
      <c r="F735" s="153"/>
      <c r="G735" s="153"/>
      <c r="H735" s="153"/>
      <c r="I735" s="153"/>
      <c r="J735" s="153"/>
    </row>
    <row r="736" spans="1:10">
      <c r="A736" s="153"/>
      <c r="B736" s="153"/>
      <c r="C736" s="153"/>
      <c r="D736" s="153"/>
      <c r="E736" s="153"/>
      <c r="F736" s="153"/>
      <c r="G736" s="153"/>
      <c r="H736" s="153"/>
      <c r="I736" s="153"/>
      <c r="J736" s="153"/>
    </row>
    <row r="737" spans="1:10">
      <c r="A737" s="153"/>
      <c r="B737" s="153"/>
      <c r="C737" s="153"/>
      <c r="D737" s="153"/>
      <c r="E737" s="153"/>
      <c r="F737" s="153"/>
      <c r="G737" s="153"/>
      <c r="H737" s="153"/>
      <c r="I737" s="153"/>
      <c r="J737" s="153"/>
    </row>
    <row r="738" spans="1:10">
      <c r="A738" s="153"/>
      <c r="B738" s="153"/>
      <c r="C738" s="153"/>
      <c r="D738" s="153"/>
      <c r="E738" s="153"/>
      <c r="F738" s="153"/>
      <c r="G738" s="153"/>
      <c r="H738" s="153"/>
      <c r="I738" s="153"/>
      <c r="J738" s="153"/>
    </row>
    <row r="739" spans="1:10">
      <c r="A739" s="153"/>
      <c r="B739" s="153"/>
      <c r="C739" s="153"/>
      <c r="D739" s="153"/>
      <c r="E739" s="153"/>
      <c r="F739" s="153"/>
      <c r="G739" s="153"/>
      <c r="H739" s="153"/>
      <c r="I739" s="153"/>
      <c r="J739" s="153"/>
    </row>
    <row r="740" spans="1:10">
      <c r="A740" s="153"/>
      <c r="B740" s="153"/>
      <c r="C740" s="153"/>
      <c r="D740" s="153"/>
      <c r="E740" s="153"/>
      <c r="F740" s="153"/>
      <c r="G740" s="153"/>
      <c r="H740" s="153"/>
      <c r="I740" s="153"/>
      <c r="J740" s="153"/>
    </row>
    <row r="741" spans="1:10">
      <c r="A741" s="153"/>
      <c r="B741" s="153"/>
      <c r="C741" s="153"/>
      <c r="D741" s="153"/>
      <c r="E741" s="153"/>
      <c r="F741" s="153"/>
      <c r="G741" s="153"/>
      <c r="H741" s="153"/>
      <c r="I741" s="153"/>
      <c r="J741" s="153"/>
    </row>
    <row r="742" spans="1:10">
      <c r="A742" s="153"/>
      <c r="B742" s="153"/>
      <c r="C742" s="153"/>
      <c r="D742" s="153"/>
      <c r="E742" s="153"/>
      <c r="F742" s="153"/>
      <c r="G742" s="153"/>
      <c r="H742" s="153"/>
      <c r="I742" s="153"/>
      <c r="J742" s="153"/>
    </row>
    <row r="743" spans="1:10">
      <c r="A743" s="153"/>
      <c r="B743" s="153"/>
      <c r="C743" s="153"/>
      <c r="D743" s="153"/>
      <c r="E743" s="153"/>
      <c r="F743" s="153"/>
      <c r="G743" s="153"/>
      <c r="H743" s="153"/>
      <c r="I743" s="153"/>
      <c r="J743" s="153"/>
    </row>
    <row r="744" spans="1:10">
      <c r="A744" s="153"/>
      <c r="B744" s="153"/>
      <c r="C744" s="153"/>
      <c r="D744" s="153"/>
      <c r="E744" s="153"/>
      <c r="F744" s="153"/>
      <c r="G744" s="153"/>
      <c r="H744" s="153"/>
      <c r="I744" s="153"/>
      <c r="J744" s="153"/>
    </row>
    <row r="745" spans="1:10">
      <c r="A745" s="153"/>
      <c r="B745" s="153"/>
      <c r="C745" s="153"/>
      <c r="D745" s="153"/>
      <c r="E745" s="153"/>
      <c r="F745" s="153"/>
      <c r="G745" s="153"/>
      <c r="H745" s="153"/>
      <c r="I745" s="153"/>
      <c r="J745" s="153"/>
    </row>
    <row r="746" spans="1:10">
      <c r="A746" s="153"/>
      <c r="B746" s="153"/>
      <c r="C746" s="153"/>
      <c r="D746" s="153"/>
      <c r="E746" s="153"/>
      <c r="F746" s="153"/>
      <c r="G746" s="153"/>
      <c r="H746" s="153"/>
      <c r="I746" s="153"/>
      <c r="J746" s="153"/>
    </row>
    <row r="747" spans="1:10">
      <c r="A747" s="153"/>
      <c r="B747" s="153"/>
      <c r="C747" s="153"/>
      <c r="D747" s="153"/>
      <c r="E747" s="153"/>
      <c r="F747" s="153"/>
      <c r="G747" s="153"/>
      <c r="H747" s="153"/>
      <c r="I747" s="153"/>
      <c r="J747" s="153"/>
    </row>
    <row r="748" spans="1:10">
      <c r="A748" s="153"/>
      <c r="B748" s="153"/>
      <c r="C748" s="153"/>
      <c r="D748" s="153"/>
      <c r="E748" s="153"/>
      <c r="F748" s="153"/>
      <c r="G748" s="153"/>
      <c r="H748" s="153"/>
      <c r="I748" s="153"/>
      <c r="J748" s="153"/>
    </row>
    <row r="749" spans="1:10">
      <c r="A749" s="153"/>
      <c r="B749" s="153"/>
      <c r="C749" s="153"/>
      <c r="D749" s="153"/>
      <c r="E749" s="153"/>
      <c r="F749" s="153"/>
      <c r="G749" s="153"/>
      <c r="H749" s="153"/>
      <c r="I749" s="153"/>
      <c r="J749" s="153"/>
    </row>
    <row r="750" spans="1:10">
      <c r="A750" s="153"/>
      <c r="B750" s="153"/>
      <c r="C750" s="153"/>
      <c r="D750" s="153"/>
      <c r="E750" s="153"/>
      <c r="F750" s="153"/>
      <c r="G750" s="153"/>
      <c r="H750" s="153"/>
      <c r="I750" s="153"/>
      <c r="J750" s="153"/>
    </row>
    <row r="751" spans="1:10">
      <c r="A751" s="153"/>
      <c r="B751" s="153"/>
      <c r="C751" s="153"/>
      <c r="D751" s="153"/>
      <c r="E751" s="153"/>
      <c r="F751" s="153"/>
      <c r="G751" s="153"/>
      <c r="H751" s="153"/>
      <c r="I751" s="153"/>
      <c r="J751" s="153"/>
    </row>
    <row r="752" spans="1:10">
      <c r="A752" s="153"/>
      <c r="B752" s="153"/>
      <c r="C752" s="153"/>
      <c r="D752" s="153"/>
      <c r="E752" s="153"/>
      <c r="F752" s="153"/>
      <c r="G752" s="153"/>
      <c r="H752" s="153"/>
      <c r="I752" s="153"/>
      <c r="J752" s="153"/>
    </row>
    <row r="753" spans="1:10">
      <c r="A753" s="153"/>
      <c r="B753" s="153"/>
      <c r="C753" s="153"/>
      <c r="D753" s="153"/>
      <c r="E753" s="153"/>
      <c r="F753" s="153"/>
      <c r="G753" s="153"/>
      <c r="H753" s="153"/>
      <c r="I753" s="153"/>
      <c r="J753" s="153"/>
    </row>
    <row r="754" spans="1:10">
      <c r="A754" s="153"/>
      <c r="B754" s="153"/>
      <c r="C754" s="153"/>
      <c r="D754" s="153"/>
      <c r="E754" s="153"/>
      <c r="F754" s="153"/>
      <c r="G754" s="153"/>
      <c r="H754" s="153"/>
      <c r="I754" s="153"/>
      <c r="J754" s="153"/>
    </row>
    <row r="755" spans="1:10">
      <c r="A755" s="153"/>
      <c r="B755" s="153"/>
      <c r="C755" s="153"/>
      <c r="D755" s="153"/>
      <c r="E755" s="153"/>
      <c r="F755" s="153"/>
      <c r="G755" s="153"/>
      <c r="H755" s="153"/>
      <c r="I755" s="153"/>
      <c r="J755" s="153"/>
    </row>
    <row r="756" spans="1:10">
      <c r="A756" s="153"/>
      <c r="B756" s="153"/>
      <c r="C756" s="153"/>
      <c r="D756" s="153"/>
      <c r="E756" s="153"/>
      <c r="F756" s="153"/>
      <c r="G756" s="153"/>
      <c r="H756" s="153"/>
      <c r="I756" s="153"/>
      <c r="J756" s="153"/>
    </row>
    <row r="757" spans="1:10">
      <c r="A757" s="153"/>
      <c r="B757" s="153"/>
      <c r="C757" s="153"/>
      <c r="D757" s="153"/>
      <c r="E757" s="153"/>
      <c r="F757" s="153"/>
      <c r="G757" s="153"/>
      <c r="H757" s="153"/>
      <c r="I757" s="153"/>
      <c r="J757" s="153"/>
    </row>
    <row r="758" spans="1:10">
      <c r="A758" s="153"/>
      <c r="B758" s="153"/>
      <c r="C758" s="153"/>
      <c r="D758" s="153"/>
      <c r="E758" s="153"/>
      <c r="F758" s="153"/>
      <c r="G758" s="153"/>
      <c r="H758" s="153"/>
      <c r="I758" s="153"/>
      <c r="J758" s="153"/>
    </row>
    <row r="759" spans="1:10">
      <c r="A759" s="153"/>
      <c r="B759" s="153"/>
      <c r="C759" s="153"/>
      <c r="D759" s="153"/>
      <c r="E759" s="153"/>
      <c r="F759" s="153"/>
      <c r="G759" s="153"/>
      <c r="H759" s="153"/>
      <c r="I759" s="153"/>
      <c r="J759" s="153"/>
    </row>
    <row r="760" spans="1:10">
      <c r="A760" s="153"/>
      <c r="B760" s="153"/>
      <c r="C760" s="153"/>
      <c r="D760" s="153"/>
      <c r="E760" s="153"/>
      <c r="F760" s="153"/>
      <c r="G760" s="153"/>
      <c r="H760" s="153"/>
      <c r="I760" s="153"/>
      <c r="J760" s="153"/>
    </row>
    <row r="761" spans="1:10">
      <c r="A761" s="153"/>
      <c r="B761" s="153"/>
      <c r="C761" s="153"/>
      <c r="D761" s="153"/>
      <c r="E761" s="153"/>
      <c r="F761" s="153"/>
      <c r="G761" s="153"/>
      <c r="H761" s="153"/>
      <c r="I761" s="153"/>
      <c r="J761" s="153"/>
    </row>
    <row r="762" spans="1:10">
      <c r="A762" s="153"/>
      <c r="B762" s="153"/>
      <c r="C762" s="153"/>
      <c r="D762" s="153"/>
      <c r="E762" s="153"/>
      <c r="F762" s="153"/>
      <c r="G762" s="153"/>
      <c r="H762" s="153"/>
      <c r="I762" s="153"/>
      <c r="J762" s="153"/>
    </row>
    <row r="763" spans="1:10">
      <c r="A763" s="153"/>
      <c r="B763" s="153"/>
      <c r="C763" s="153"/>
      <c r="D763" s="153"/>
      <c r="E763" s="153"/>
      <c r="F763" s="153"/>
      <c r="G763" s="153"/>
      <c r="H763" s="153"/>
      <c r="I763" s="153"/>
      <c r="J763" s="153"/>
    </row>
    <row r="764" spans="1:10">
      <c r="A764" s="153"/>
      <c r="B764" s="153"/>
      <c r="C764" s="153"/>
      <c r="D764" s="153"/>
      <c r="E764" s="153"/>
      <c r="F764" s="153"/>
      <c r="G764" s="153"/>
      <c r="H764" s="153"/>
      <c r="I764" s="153"/>
      <c r="J764" s="153"/>
    </row>
    <row r="765" spans="1:10">
      <c r="A765" s="153"/>
      <c r="B765" s="153"/>
      <c r="C765" s="153"/>
      <c r="D765" s="153"/>
      <c r="E765" s="153"/>
      <c r="F765" s="153"/>
      <c r="G765" s="153"/>
      <c r="H765" s="153"/>
      <c r="I765" s="153"/>
      <c r="J765" s="153"/>
    </row>
    <row r="766" spans="1:10">
      <c r="A766" s="153"/>
      <c r="B766" s="153"/>
      <c r="C766" s="153"/>
      <c r="D766" s="153"/>
      <c r="E766" s="153"/>
      <c r="F766" s="153"/>
      <c r="G766" s="153"/>
      <c r="H766" s="153"/>
      <c r="I766" s="153"/>
      <c r="J766" s="153"/>
    </row>
    <row r="767" spans="1:10">
      <c r="A767" s="153"/>
      <c r="B767" s="153"/>
      <c r="C767" s="153"/>
      <c r="D767" s="153"/>
      <c r="E767" s="153"/>
      <c r="F767" s="153"/>
      <c r="G767" s="153"/>
      <c r="H767" s="153"/>
      <c r="I767" s="153"/>
      <c r="J767" s="153"/>
    </row>
    <row r="768" spans="1:10">
      <c r="A768" s="153"/>
      <c r="B768" s="153"/>
      <c r="C768" s="153"/>
      <c r="D768" s="153"/>
      <c r="E768" s="153"/>
      <c r="F768" s="153"/>
      <c r="G768" s="153"/>
      <c r="H768" s="153"/>
      <c r="I768" s="153"/>
      <c r="J768" s="153"/>
    </row>
    <row r="769" spans="1:10">
      <c r="A769" s="153"/>
      <c r="B769" s="153"/>
      <c r="C769" s="153"/>
      <c r="D769" s="153"/>
      <c r="E769" s="153"/>
      <c r="F769" s="153"/>
      <c r="G769" s="153"/>
      <c r="H769" s="153"/>
      <c r="I769" s="153"/>
      <c r="J769" s="153"/>
    </row>
    <row r="770" spans="1:10">
      <c r="A770" s="153"/>
      <c r="B770" s="153"/>
      <c r="C770" s="153"/>
      <c r="D770" s="153"/>
      <c r="E770" s="153"/>
      <c r="F770" s="153"/>
      <c r="G770" s="153"/>
      <c r="H770" s="153"/>
      <c r="I770" s="153"/>
      <c r="J770" s="153"/>
    </row>
    <row r="771" spans="1:10">
      <c r="A771" s="153"/>
      <c r="B771" s="153"/>
      <c r="C771" s="153"/>
      <c r="D771" s="153"/>
      <c r="E771" s="153"/>
      <c r="F771" s="153"/>
      <c r="G771" s="153"/>
      <c r="H771" s="153"/>
      <c r="I771" s="153"/>
      <c r="J771" s="153"/>
    </row>
    <row r="772" spans="1:10">
      <c r="A772" s="153"/>
      <c r="B772" s="153"/>
      <c r="C772" s="153"/>
      <c r="D772" s="153"/>
      <c r="E772" s="153"/>
      <c r="F772" s="153"/>
      <c r="G772" s="153"/>
      <c r="H772" s="153"/>
      <c r="I772" s="153"/>
      <c r="J772" s="153"/>
    </row>
    <row r="773" spans="1:10">
      <c r="A773" s="153"/>
      <c r="B773" s="153"/>
      <c r="C773" s="153"/>
      <c r="D773" s="153"/>
      <c r="E773" s="153"/>
      <c r="F773" s="153"/>
      <c r="G773" s="153"/>
      <c r="H773" s="153"/>
      <c r="I773" s="153"/>
      <c r="J773" s="153"/>
    </row>
    <row r="774" spans="1:10">
      <c r="A774" s="153"/>
      <c r="B774" s="153"/>
      <c r="C774" s="153"/>
      <c r="D774" s="153"/>
      <c r="E774" s="153"/>
      <c r="F774" s="153"/>
      <c r="G774" s="153"/>
      <c r="H774" s="153"/>
      <c r="I774" s="153"/>
      <c r="J774" s="153"/>
    </row>
    <row r="775" spans="1:10">
      <c r="A775" s="153"/>
      <c r="B775" s="153"/>
      <c r="C775" s="153"/>
      <c r="D775" s="153"/>
      <c r="E775" s="153"/>
      <c r="F775" s="153"/>
      <c r="G775" s="153"/>
      <c r="H775" s="153"/>
      <c r="I775" s="153"/>
      <c r="J775" s="153"/>
    </row>
    <row r="776" spans="1:10">
      <c r="A776" s="153"/>
      <c r="B776" s="153"/>
      <c r="C776" s="153"/>
      <c r="D776" s="153"/>
      <c r="E776" s="153"/>
      <c r="F776" s="153"/>
      <c r="G776" s="153"/>
      <c r="H776" s="153"/>
      <c r="I776" s="153"/>
      <c r="J776" s="153"/>
    </row>
    <row r="777" spans="1:10">
      <c r="A777" s="153"/>
      <c r="B777" s="153"/>
      <c r="C777" s="153"/>
      <c r="D777" s="153"/>
      <c r="E777" s="153"/>
      <c r="F777" s="153"/>
      <c r="G777" s="153"/>
      <c r="H777" s="153"/>
      <c r="I777" s="153"/>
      <c r="J777" s="153"/>
    </row>
    <row r="778" spans="1:10">
      <c r="A778" s="153"/>
      <c r="B778" s="153"/>
      <c r="C778" s="153"/>
      <c r="D778" s="153"/>
      <c r="E778" s="153"/>
      <c r="F778" s="153"/>
      <c r="G778" s="153"/>
      <c r="H778" s="153"/>
      <c r="I778" s="153"/>
      <c r="J778" s="153"/>
    </row>
    <row r="779" spans="1:10">
      <c r="A779" s="153"/>
      <c r="B779" s="153"/>
      <c r="C779" s="153"/>
      <c r="D779" s="153"/>
      <c r="E779" s="153"/>
      <c r="F779" s="153"/>
      <c r="G779" s="153"/>
      <c r="H779" s="153"/>
      <c r="I779" s="153"/>
      <c r="J779" s="153"/>
    </row>
    <row r="780" spans="1:10">
      <c r="A780" s="153"/>
      <c r="B780" s="153"/>
      <c r="C780" s="153"/>
      <c r="D780" s="153"/>
      <c r="E780" s="153"/>
      <c r="F780" s="153"/>
      <c r="G780" s="153"/>
      <c r="H780" s="153"/>
      <c r="I780" s="153"/>
      <c r="J780" s="153"/>
    </row>
    <row r="781" spans="1:10">
      <c r="A781" s="153"/>
      <c r="B781" s="153"/>
      <c r="C781" s="153"/>
      <c r="D781" s="153"/>
      <c r="E781" s="153"/>
      <c r="F781" s="153"/>
      <c r="G781" s="153"/>
      <c r="H781" s="153"/>
      <c r="I781" s="153"/>
      <c r="J781" s="153"/>
    </row>
    <row r="782" spans="1:10">
      <c r="A782" s="153"/>
      <c r="B782" s="153"/>
      <c r="C782" s="153"/>
      <c r="D782" s="153"/>
      <c r="E782" s="153"/>
      <c r="F782" s="153"/>
      <c r="G782" s="153"/>
      <c r="H782" s="153"/>
      <c r="I782" s="153"/>
      <c r="J782" s="153"/>
    </row>
    <row r="783" spans="1:10">
      <c r="A783" s="153"/>
      <c r="B783" s="153"/>
      <c r="C783" s="153"/>
      <c r="D783" s="153"/>
      <c r="E783" s="153"/>
      <c r="F783" s="153"/>
      <c r="G783" s="153"/>
      <c r="H783" s="153"/>
      <c r="I783" s="153"/>
      <c r="J783" s="153"/>
    </row>
    <row r="784" spans="1:10">
      <c r="A784" s="153"/>
      <c r="B784" s="153"/>
      <c r="C784" s="153"/>
      <c r="D784" s="153"/>
      <c r="E784" s="153"/>
      <c r="F784" s="153"/>
      <c r="G784" s="153"/>
      <c r="H784" s="153"/>
      <c r="I784" s="153"/>
      <c r="J784" s="153"/>
    </row>
    <row r="785" spans="1:10">
      <c r="A785" s="153"/>
      <c r="B785" s="153"/>
      <c r="C785" s="153"/>
      <c r="D785" s="153"/>
      <c r="E785" s="153"/>
      <c r="F785" s="153"/>
      <c r="G785" s="153"/>
      <c r="H785" s="153"/>
      <c r="I785" s="153"/>
      <c r="J785" s="153"/>
    </row>
    <row r="786" spans="1:10">
      <c r="A786" s="153"/>
      <c r="B786" s="153"/>
      <c r="C786" s="153"/>
      <c r="D786" s="153"/>
      <c r="E786" s="153"/>
      <c r="F786" s="153"/>
      <c r="G786" s="153"/>
      <c r="H786" s="153"/>
      <c r="I786" s="153"/>
      <c r="J786" s="153"/>
    </row>
    <row r="787" spans="1:10">
      <c r="A787" s="153"/>
      <c r="B787" s="153"/>
      <c r="C787" s="153"/>
      <c r="D787" s="153"/>
      <c r="E787" s="153"/>
      <c r="F787" s="153"/>
      <c r="G787" s="153"/>
      <c r="H787" s="153"/>
      <c r="I787" s="153"/>
      <c r="J787" s="153"/>
    </row>
    <row r="788" spans="1:10">
      <c r="A788" s="153"/>
      <c r="B788" s="153"/>
      <c r="C788" s="153"/>
      <c r="D788" s="153"/>
      <c r="E788" s="153"/>
      <c r="F788" s="153"/>
      <c r="G788" s="153"/>
      <c r="H788" s="153"/>
      <c r="I788" s="153"/>
      <c r="J788" s="153"/>
    </row>
    <row r="789" spans="1:10">
      <c r="A789" s="153"/>
      <c r="B789" s="153"/>
      <c r="C789" s="153"/>
      <c r="D789" s="153"/>
      <c r="E789" s="153"/>
      <c r="F789" s="153"/>
      <c r="G789" s="153"/>
      <c r="H789" s="153"/>
      <c r="I789" s="153"/>
      <c r="J789" s="153"/>
    </row>
    <row r="790" spans="1:10">
      <c r="A790" s="153"/>
      <c r="B790" s="153"/>
      <c r="C790" s="153"/>
      <c r="D790" s="153"/>
      <c r="E790" s="153"/>
      <c r="F790" s="153"/>
      <c r="G790" s="153"/>
      <c r="H790" s="153"/>
      <c r="I790" s="153"/>
      <c r="J790" s="153"/>
    </row>
    <row r="791" spans="1:10">
      <c r="A791" s="153"/>
      <c r="B791" s="153"/>
      <c r="C791" s="153"/>
      <c r="D791" s="153"/>
      <c r="E791" s="153"/>
      <c r="F791" s="153"/>
      <c r="G791" s="153"/>
      <c r="H791" s="153"/>
      <c r="I791" s="153"/>
      <c r="J791" s="153"/>
    </row>
    <row r="792" spans="1:10">
      <c r="A792" s="153"/>
      <c r="B792" s="153"/>
      <c r="C792" s="153"/>
      <c r="D792" s="153"/>
      <c r="E792" s="153"/>
      <c r="F792" s="153"/>
      <c r="G792" s="153"/>
      <c r="H792" s="153"/>
      <c r="I792" s="153"/>
      <c r="J792" s="153"/>
    </row>
    <row r="793" spans="1:10">
      <c r="A793" s="153"/>
      <c r="B793" s="153"/>
      <c r="C793" s="153"/>
      <c r="D793" s="153"/>
      <c r="E793" s="153"/>
      <c r="F793" s="153"/>
      <c r="G793" s="153"/>
      <c r="H793" s="153"/>
      <c r="I793" s="153"/>
      <c r="J793" s="153"/>
    </row>
    <row r="794" spans="1:10">
      <c r="A794" s="153"/>
      <c r="B794" s="153"/>
      <c r="C794" s="153"/>
      <c r="D794" s="153"/>
      <c r="E794" s="153"/>
      <c r="F794" s="153"/>
      <c r="G794" s="153"/>
      <c r="H794" s="153"/>
      <c r="I794" s="153"/>
      <c r="J794" s="153"/>
    </row>
    <row r="795" spans="1:10">
      <c r="A795" s="153"/>
      <c r="B795" s="153"/>
      <c r="C795" s="153"/>
      <c r="D795" s="153"/>
      <c r="E795" s="153"/>
      <c r="F795" s="153"/>
      <c r="G795" s="153"/>
      <c r="H795" s="153"/>
      <c r="I795" s="153"/>
      <c r="J795" s="153"/>
    </row>
    <row r="796" spans="1:10">
      <c r="A796" s="153"/>
      <c r="B796" s="153"/>
      <c r="C796" s="153"/>
      <c r="D796" s="153"/>
      <c r="E796" s="153"/>
      <c r="F796" s="153"/>
      <c r="G796" s="153"/>
      <c r="H796" s="153"/>
      <c r="I796" s="153"/>
      <c r="J796" s="153"/>
    </row>
    <row r="797" spans="1:10">
      <c r="A797" s="153"/>
      <c r="B797" s="153"/>
      <c r="C797" s="153"/>
      <c r="D797" s="153"/>
      <c r="E797" s="153"/>
      <c r="F797" s="153"/>
      <c r="G797" s="153"/>
      <c r="H797" s="153"/>
      <c r="I797" s="153"/>
      <c r="J797" s="153"/>
    </row>
    <row r="798" spans="1:10">
      <c r="A798" s="153"/>
      <c r="B798" s="153"/>
      <c r="C798" s="153"/>
      <c r="D798" s="153"/>
      <c r="E798" s="153"/>
      <c r="F798" s="153"/>
      <c r="G798" s="153"/>
      <c r="H798" s="153"/>
      <c r="I798" s="153"/>
      <c r="J798" s="153"/>
    </row>
    <row r="799" spans="1:10">
      <c r="A799" s="153"/>
      <c r="B799" s="153"/>
      <c r="C799" s="153"/>
      <c r="D799" s="153"/>
      <c r="E799" s="153"/>
      <c r="F799" s="153"/>
      <c r="G799" s="153"/>
      <c r="H799" s="153"/>
      <c r="I799" s="153"/>
      <c r="J799" s="153"/>
    </row>
    <row r="800" spans="1:10">
      <c r="A800" s="153"/>
      <c r="B800" s="153"/>
      <c r="C800" s="153"/>
      <c r="D800" s="153"/>
      <c r="E800" s="153"/>
      <c r="F800" s="153"/>
      <c r="G800" s="153"/>
      <c r="H800" s="153"/>
      <c r="I800" s="153"/>
      <c r="J800" s="153"/>
    </row>
    <row r="801" spans="1:10">
      <c r="A801" s="153"/>
      <c r="B801" s="153"/>
      <c r="C801" s="153"/>
      <c r="D801" s="153"/>
      <c r="E801" s="153"/>
      <c r="F801" s="153"/>
      <c r="G801" s="153"/>
      <c r="H801" s="153"/>
      <c r="I801" s="153"/>
      <c r="J801" s="153"/>
    </row>
    <row r="802" spans="1:10">
      <c r="A802" s="153"/>
      <c r="B802" s="153"/>
      <c r="C802" s="153"/>
      <c r="D802" s="153"/>
      <c r="E802" s="153"/>
      <c r="F802" s="153"/>
      <c r="G802" s="153"/>
      <c r="H802" s="153"/>
      <c r="I802" s="153"/>
      <c r="J802" s="153"/>
    </row>
    <row r="803" spans="1:10">
      <c r="A803" s="153"/>
      <c r="B803" s="153"/>
      <c r="C803" s="153"/>
      <c r="D803" s="153"/>
      <c r="E803" s="153"/>
      <c r="F803" s="153"/>
      <c r="G803" s="153"/>
      <c r="H803" s="153"/>
      <c r="I803" s="153"/>
      <c r="J803" s="153"/>
    </row>
    <row r="804" spans="1:10">
      <c r="A804" s="153"/>
      <c r="B804" s="153"/>
      <c r="C804" s="153"/>
      <c r="D804" s="153"/>
      <c r="E804" s="153"/>
      <c r="F804" s="153"/>
      <c r="G804" s="153"/>
      <c r="H804" s="153"/>
      <c r="I804" s="153"/>
      <c r="J804" s="153"/>
    </row>
    <row r="805" spans="1:10">
      <c r="A805" s="153"/>
      <c r="B805" s="153"/>
      <c r="C805" s="153"/>
      <c r="D805" s="153"/>
      <c r="E805" s="153"/>
      <c r="F805" s="153"/>
      <c r="G805" s="153"/>
      <c r="H805" s="153"/>
      <c r="I805" s="153"/>
      <c r="J805" s="153"/>
    </row>
    <row r="806" spans="1:10">
      <c r="A806" s="153"/>
      <c r="B806" s="153"/>
      <c r="C806" s="153"/>
      <c r="D806" s="153"/>
      <c r="E806" s="153"/>
      <c r="F806" s="153"/>
      <c r="G806" s="153"/>
      <c r="H806" s="153"/>
      <c r="I806" s="153"/>
      <c r="J806" s="153"/>
    </row>
    <row r="807" spans="1:10">
      <c r="A807" s="153"/>
      <c r="B807" s="153"/>
      <c r="C807" s="153"/>
      <c r="D807" s="153"/>
      <c r="E807" s="153"/>
      <c r="F807" s="153"/>
      <c r="G807" s="153"/>
      <c r="H807" s="153"/>
      <c r="I807" s="153"/>
      <c r="J807" s="153"/>
    </row>
    <row r="808" spans="1:10">
      <c r="A808" s="153"/>
      <c r="B808" s="153"/>
      <c r="C808" s="153"/>
      <c r="D808" s="153"/>
      <c r="E808" s="153"/>
      <c r="F808" s="153"/>
      <c r="G808" s="153"/>
      <c r="H808" s="153"/>
      <c r="I808" s="153"/>
      <c r="J808" s="153"/>
    </row>
    <row r="809" spans="1:10">
      <c r="A809" s="153"/>
      <c r="B809" s="153"/>
      <c r="C809" s="153"/>
      <c r="D809" s="153"/>
      <c r="E809" s="153"/>
      <c r="F809" s="153"/>
      <c r="G809" s="153"/>
      <c r="H809" s="153"/>
      <c r="I809" s="153"/>
      <c r="J809" s="153"/>
    </row>
    <row r="810" spans="1:10">
      <c r="A810" s="153"/>
      <c r="B810" s="153"/>
      <c r="C810" s="153"/>
      <c r="D810" s="153"/>
      <c r="E810" s="153"/>
      <c r="F810" s="153"/>
      <c r="G810" s="153"/>
      <c r="H810" s="153"/>
      <c r="I810" s="153"/>
      <c r="J810" s="153"/>
    </row>
    <row r="811" spans="1:10">
      <c r="A811" s="153"/>
      <c r="B811" s="153"/>
      <c r="C811" s="153"/>
      <c r="D811" s="153"/>
      <c r="E811" s="153"/>
      <c r="F811" s="153"/>
      <c r="G811" s="153"/>
      <c r="H811" s="153"/>
      <c r="I811" s="153"/>
      <c r="J811" s="153"/>
    </row>
    <row r="812" spans="1:10">
      <c r="A812" s="153"/>
      <c r="B812" s="153"/>
      <c r="C812" s="153"/>
      <c r="D812" s="153"/>
      <c r="E812" s="153"/>
      <c r="F812" s="153"/>
      <c r="G812" s="153"/>
      <c r="H812" s="153"/>
      <c r="I812" s="153"/>
      <c r="J812" s="153"/>
    </row>
    <row r="813" spans="1:10">
      <c r="A813" s="153"/>
      <c r="B813" s="153"/>
      <c r="C813" s="153"/>
      <c r="D813" s="153"/>
      <c r="E813" s="153"/>
      <c r="F813" s="153"/>
      <c r="G813" s="153"/>
      <c r="H813" s="153"/>
      <c r="I813" s="153"/>
      <c r="J813" s="153"/>
    </row>
    <row r="814" spans="1:10">
      <c r="A814" s="153"/>
      <c r="B814" s="153"/>
      <c r="C814" s="153"/>
      <c r="D814" s="153"/>
      <c r="E814" s="153"/>
      <c r="F814" s="153"/>
      <c r="G814" s="153"/>
      <c r="H814" s="153"/>
      <c r="I814" s="153"/>
      <c r="J814" s="153"/>
    </row>
    <row r="815" spans="1:10">
      <c r="A815" s="153"/>
      <c r="B815" s="153"/>
      <c r="C815" s="153"/>
      <c r="D815" s="153"/>
      <c r="E815" s="153"/>
      <c r="F815" s="153"/>
      <c r="G815" s="153"/>
      <c r="H815" s="153"/>
      <c r="I815" s="153"/>
      <c r="J815" s="153"/>
    </row>
    <row r="816" spans="1:10">
      <c r="A816" s="153"/>
      <c r="B816" s="153"/>
      <c r="C816" s="153"/>
      <c r="D816" s="153"/>
      <c r="E816" s="153"/>
      <c r="F816" s="153"/>
      <c r="G816" s="153"/>
      <c r="H816" s="153"/>
      <c r="I816" s="153"/>
      <c r="J816" s="153"/>
    </row>
    <row r="817" spans="1:10">
      <c r="A817" s="153"/>
      <c r="B817" s="153"/>
      <c r="C817" s="153"/>
      <c r="D817" s="153"/>
      <c r="E817" s="153"/>
      <c r="F817" s="153"/>
      <c r="G817" s="153"/>
      <c r="H817" s="153"/>
      <c r="I817" s="153"/>
      <c r="J817" s="153"/>
    </row>
    <row r="818" spans="1:10">
      <c r="A818" s="153"/>
      <c r="B818" s="153"/>
      <c r="C818" s="153"/>
      <c r="D818" s="153"/>
      <c r="E818" s="153"/>
      <c r="F818" s="153"/>
      <c r="G818" s="153"/>
      <c r="H818" s="153"/>
      <c r="I818" s="153"/>
      <c r="J818" s="153"/>
    </row>
    <row r="819" spans="1:10">
      <c r="A819" s="153"/>
      <c r="B819" s="153"/>
      <c r="C819" s="153"/>
      <c r="D819" s="153"/>
      <c r="E819" s="153"/>
      <c r="F819" s="153"/>
      <c r="G819" s="153"/>
      <c r="H819" s="153"/>
      <c r="I819" s="153"/>
      <c r="J819" s="153"/>
    </row>
    <row r="820" spans="1:10">
      <c r="A820" s="153"/>
      <c r="B820" s="153"/>
      <c r="C820" s="153"/>
      <c r="D820" s="153"/>
      <c r="E820" s="153"/>
      <c r="F820" s="153"/>
      <c r="G820" s="153"/>
      <c r="H820" s="153"/>
      <c r="I820" s="153"/>
      <c r="J820" s="153"/>
    </row>
    <row r="821" spans="1:10">
      <c r="A821" s="153"/>
      <c r="B821" s="153"/>
      <c r="C821" s="153"/>
      <c r="D821" s="153"/>
      <c r="E821" s="153"/>
      <c r="F821" s="153"/>
      <c r="G821" s="153"/>
      <c r="H821" s="153"/>
      <c r="I821" s="153"/>
      <c r="J821" s="153"/>
    </row>
    <row r="822" spans="1:10">
      <c r="A822" s="153"/>
      <c r="B822" s="153"/>
      <c r="C822" s="153"/>
      <c r="D822" s="153"/>
      <c r="E822" s="153"/>
      <c r="F822" s="153"/>
      <c r="G822" s="153"/>
      <c r="H822" s="153"/>
      <c r="I822" s="153"/>
      <c r="J822" s="153"/>
    </row>
    <row r="823" spans="1:10">
      <c r="A823" s="153"/>
      <c r="B823" s="153"/>
      <c r="C823" s="153"/>
      <c r="D823" s="153"/>
      <c r="E823" s="153"/>
      <c r="F823" s="153"/>
      <c r="G823" s="153"/>
      <c r="H823" s="153"/>
      <c r="I823" s="153"/>
      <c r="J823" s="153"/>
    </row>
    <row r="824" spans="1:10">
      <c r="A824" s="153"/>
      <c r="B824" s="153"/>
      <c r="C824" s="153"/>
      <c r="D824" s="153"/>
      <c r="E824" s="153"/>
      <c r="F824" s="153"/>
      <c r="G824" s="153"/>
      <c r="H824" s="153"/>
      <c r="I824" s="153"/>
      <c r="J824" s="153"/>
    </row>
    <row r="825" spans="1:10">
      <c r="A825" s="153"/>
      <c r="B825" s="153"/>
      <c r="C825" s="153"/>
      <c r="D825" s="153"/>
      <c r="E825" s="153"/>
      <c r="F825" s="153"/>
      <c r="G825" s="153"/>
      <c r="H825" s="153"/>
      <c r="I825" s="153"/>
      <c r="J825" s="153"/>
    </row>
    <row r="826" spans="1:10">
      <c r="A826" s="153"/>
      <c r="B826" s="153"/>
      <c r="C826" s="153"/>
      <c r="D826" s="153"/>
      <c r="E826" s="153"/>
      <c r="F826" s="153"/>
      <c r="G826" s="153"/>
      <c r="H826" s="153"/>
      <c r="I826" s="153"/>
      <c r="J826" s="153"/>
    </row>
    <row r="827" spans="1:10">
      <c r="A827" s="153"/>
      <c r="B827" s="153"/>
      <c r="C827" s="153"/>
      <c r="D827" s="153"/>
      <c r="E827" s="153"/>
      <c r="F827" s="153"/>
      <c r="G827" s="153"/>
      <c r="H827" s="153"/>
      <c r="I827" s="153"/>
      <c r="J827" s="153"/>
    </row>
    <row r="828" spans="1:10">
      <c r="A828" s="153"/>
      <c r="B828" s="153"/>
      <c r="C828" s="153"/>
      <c r="D828" s="153"/>
      <c r="E828" s="153"/>
      <c r="F828" s="153"/>
      <c r="G828" s="153"/>
      <c r="H828" s="153"/>
      <c r="I828" s="153"/>
      <c r="J828" s="153"/>
    </row>
    <row r="829" spans="1:10">
      <c r="A829" s="153"/>
      <c r="B829" s="153"/>
      <c r="C829" s="153"/>
      <c r="D829" s="153"/>
      <c r="E829" s="153"/>
      <c r="F829" s="153"/>
      <c r="G829" s="153"/>
      <c r="H829" s="153"/>
      <c r="I829" s="153"/>
      <c r="J829" s="153"/>
    </row>
    <row r="830" spans="1:10">
      <c r="A830" s="153"/>
      <c r="B830" s="153"/>
      <c r="C830" s="153"/>
      <c r="D830" s="153"/>
      <c r="E830" s="153"/>
      <c r="F830" s="153"/>
      <c r="G830" s="153"/>
      <c r="H830" s="153"/>
      <c r="I830" s="153"/>
      <c r="J830" s="153"/>
    </row>
    <row r="831" spans="1:10">
      <c r="A831" s="153"/>
      <c r="B831" s="153"/>
      <c r="C831" s="153"/>
      <c r="D831" s="153"/>
      <c r="E831" s="153"/>
      <c r="F831" s="153"/>
      <c r="G831" s="153"/>
      <c r="H831" s="153"/>
      <c r="I831" s="153"/>
      <c r="J831" s="153"/>
    </row>
    <row r="832" spans="1:10">
      <c r="A832" s="153"/>
      <c r="B832" s="153"/>
      <c r="C832" s="153"/>
      <c r="D832" s="153"/>
      <c r="E832" s="153"/>
      <c r="F832" s="153"/>
      <c r="G832" s="153"/>
      <c r="H832" s="153"/>
      <c r="I832" s="153"/>
      <c r="J832" s="153"/>
    </row>
    <row r="833" spans="1:10">
      <c r="A833" s="153"/>
      <c r="B833" s="153"/>
      <c r="C833" s="153"/>
      <c r="D833" s="153"/>
      <c r="E833" s="153"/>
      <c r="F833" s="153"/>
      <c r="G833" s="153"/>
      <c r="H833" s="153"/>
      <c r="I833" s="153"/>
      <c r="J833" s="153"/>
    </row>
    <row r="834" spans="1:10">
      <c r="A834" s="153"/>
      <c r="B834" s="153"/>
      <c r="C834" s="153"/>
      <c r="D834" s="153"/>
      <c r="E834" s="153"/>
      <c r="F834" s="153"/>
      <c r="G834" s="153"/>
      <c r="H834" s="153"/>
      <c r="I834" s="153"/>
      <c r="J834" s="153"/>
    </row>
    <row r="835" spans="1:10">
      <c r="A835" s="153"/>
      <c r="B835" s="153"/>
      <c r="C835" s="153"/>
      <c r="D835" s="153"/>
      <c r="E835" s="153"/>
      <c r="F835" s="153"/>
      <c r="G835" s="153"/>
      <c r="H835" s="153"/>
      <c r="I835" s="153"/>
      <c r="J835" s="153"/>
    </row>
    <row r="836" spans="1:10">
      <c r="A836" s="153"/>
      <c r="B836" s="153"/>
      <c r="C836" s="153"/>
      <c r="D836" s="153"/>
      <c r="E836" s="153"/>
      <c r="F836" s="153"/>
      <c r="G836" s="153"/>
      <c r="H836" s="153"/>
      <c r="I836" s="153"/>
      <c r="J836" s="153"/>
    </row>
    <row r="837" spans="1:10">
      <c r="A837" s="153"/>
      <c r="B837" s="153"/>
      <c r="C837" s="153"/>
      <c r="D837" s="153"/>
      <c r="E837" s="153"/>
      <c r="F837" s="153"/>
      <c r="G837" s="153"/>
      <c r="H837" s="153"/>
      <c r="I837" s="153"/>
      <c r="J837" s="153"/>
    </row>
    <row r="838" spans="1:10">
      <c r="A838" s="153"/>
      <c r="B838" s="153"/>
      <c r="C838" s="153"/>
      <c r="D838" s="153"/>
      <c r="E838" s="153"/>
      <c r="F838" s="153"/>
      <c r="G838" s="153"/>
      <c r="H838" s="153"/>
      <c r="I838" s="153"/>
      <c r="J838" s="153"/>
    </row>
    <row r="839" spans="1:10">
      <c r="A839" s="153"/>
      <c r="B839" s="153"/>
      <c r="C839" s="153"/>
      <c r="D839" s="153"/>
      <c r="E839" s="153"/>
      <c r="F839" s="153"/>
      <c r="G839" s="153"/>
      <c r="H839" s="153"/>
      <c r="I839" s="153"/>
      <c r="J839" s="153"/>
    </row>
    <row r="840" spans="1:10">
      <c r="A840" s="153"/>
      <c r="B840" s="153"/>
      <c r="C840" s="153"/>
      <c r="D840" s="153"/>
      <c r="E840" s="153"/>
      <c r="F840" s="153"/>
      <c r="G840" s="153"/>
      <c r="H840" s="153"/>
      <c r="I840" s="153"/>
      <c r="J840" s="153"/>
    </row>
    <row r="841" spans="1:10">
      <c r="A841" s="153"/>
      <c r="B841" s="153"/>
      <c r="C841" s="153"/>
      <c r="D841" s="153"/>
      <c r="E841" s="153"/>
      <c r="F841" s="153"/>
      <c r="G841" s="153"/>
      <c r="H841" s="153"/>
      <c r="I841" s="153"/>
      <c r="J841" s="153"/>
    </row>
    <row r="842" spans="1:10">
      <c r="A842" s="153"/>
      <c r="B842" s="153"/>
      <c r="C842" s="153"/>
      <c r="D842" s="153"/>
      <c r="E842" s="153"/>
      <c r="F842" s="153"/>
      <c r="G842" s="153"/>
      <c r="H842" s="153"/>
      <c r="I842" s="153"/>
      <c r="J842" s="153"/>
    </row>
    <row r="843" spans="1:10">
      <c r="A843" s="153"/>
      <c r="B843" s="153"/>
      <c r="C843" s="153"/>
      <c r="D843" s="153"/>
      <c r="E843" s="153"/>
      <c r="F843" s="153"/>
      <c r="G843" s="153"/>
      <c r="H843" s="153"/>
      <c r="I843" s="153"/>
      <c r="J843" s="153"/>
    </row>
    <row r="844" spans="1:10">
      <c r="A844" s="153"/>
      <c r="B844" s="153"/>
      <c r="C844" s="153"/>
      <c r="D844" s="153"/>
      <c r="E844" s="153"/>
      <c r="F844" s="153"/>
      <c r="G844" s="153"/>
      <c r="H844" s="153"/>
      <c r="I844" s="153"/>
      <c r="J844" s="153"/>
    </row>
    <row r="845" spans="1:10">
      <c r="A845" s="153"/>
      <c r="B845" s="153"/>
      <c r="C845" s="153"/>
      <c r="D845" s="153"/>
      <c r="E845" s="153"/>
      <c r="F845" s="153"/>
      <c r="G845" s="153"/>
      <c r="H845" s="153"/>
      <c r="I845" s="153"/>
      <c r="J845" s="153"/>
    </row>
    <row r="846" spans="1:10">
      <c r="A846" s="153"/>
      <c r="B846" s="153"/>
      <c r="C846" s="153"/>
      <c r="D846" s="153"/>
      <c r="E846" s="153"/>
      <c r="F846" s="153"/>
      <c r="G846" s="153"/>
      <c r="H846" s="153"/>
      <c r="I846" s="153"/>
      <c r="J846" s="153"/>
    </row>
    <row r="847" spans="1:10">
      <c r="A847" s="153"/>
      <c r="B847" s="153"/>
      <c r="C847" s="153"/>
      <c r="D847" s="153"/>
      <c r="E847" s="153"/>
      <c r="F847" s="153"/>
      <c r="G847" s="153"/>
      <c r="H847" s="153"/>
      <c r="I847" s="153"/>
      <c r="J847" s="153"/>
    </row>
    <row r="848" spans="1:10">
      <c r="A848" s="153"/>
      <c r="B848" s="153"/>
      <c r="C848" s="153"/>
      <c r="D848" s="153"/>
      <c r="E848" s="153"/>
      <c r="F848" s="153"/>
      <c r="G848" s="153"/>
      <c r="H848" s="153"/>
      <c r="I848" s="153"/>
      <c r="J848" s="153"/>
    </row>
    <row r="849" spans="1:10">
      <c r="A849" s="153"/>
      <c r="B849" s="153"/>
      <c r="C849" s="153"/>
      <c r="D849" s="153"/>
      <c r="E849" s="153"/>
      <c r="F849" s="153"/>
      <c r="G849" s="153"/>
      <c r="H849" s="153"/>
      <c r="I849" s="153"/>
      <c r="J849" s="153"/>
    </row>
    <row r="850" spans="1:10">
      <c r="A850" s="153"/>
      <c r="B850" s="153"/>
      <c r="C850" s="153"/>
      <c r="D850" s="153"/>
      <c r="E850" s="153"/>
      <c r="F850" s="153"/>
      <c r="G850" s="153"/>
      <c r="H850" s="153"/>
      <c r="I850" s="153"/>
      <c r="J850" s="153"/>
    </row>
    <row r="851" spans="1:10">
      <c r="A851" s="153"/>
      <c r="B851" s="153"/>
      <c r="C851" s="153"/>
      <c r="D851" s="153"/>
      <c r="E851" s="153"/>
      <c r="F851" s="153"/>
      <c r="G851" s="153"/>
      <c r="H851" s="153"/>
      <c r="I851" s="153"/>
      <c r="J851" s="153"/>
    </row>
    <row r="852" spans="1:10">
      <c r="A852" s="153"/>
      <c r="B852" s="153"/>
      <c r="C852" s="153"/>
      <c r="D852" s="153"/>
      <c r="E852" s="153"/>
      <c r="F852" s="153"/>
      <c r="G852" s="153"/>
      <c r="H852" s="153"/>
      <c r="I852" s="153"/>
      <c r="J852" s="153"/>
    </row>
    <row r="853" spans="1:10">
      <c r="A853" s="153"/>
      <c r="B853" s="153"/>
      <c r="C853" s="153"/>
      <c r="D853" s="153"/>
      <c r="E853" s="153"/>
      <c r="F853" s="153"/>
      <c r="G853" s="153"/>
      <c r="H853" s="153"/>
      <c r="I853" s="153"/>
      <c r="J853" s="153"/>
    </row>
    <row r="854" spans="1:10">
      <c r="A854" s="153"/>
      <c r="B854" s="153"/>
      <c r="C854" s="153"/>
      <c r="D854" s="153"/>
      <c r="E854" s="153"/>
      <c r="F854" s="153"/>
      <c r="G854" s="153"/>
      <c r="H854" s="153"/>
      <c r="I854" s="153"/>
      <c r="J854" s="153"/>
    </row>
    <row r="855" spans="1:10">
      <c r="A855" s="153"/>
      <c r="B855" s="153"/>
      <c r="C855" s="153"/>
      <c r="D855" s="153"/>
      <c r="E855" s="153"/>
      <c r="F855" s="153"/>
      <c r="G855" s="153"/>
      <c r="H855" s="153"/>
      <c r="I855" s="153"/>
      <c r="J855" s="153"/>
    </row>
    <row r="856" spans="1:10">
      <c r="A856" s="153"/>
      <c r="B856" s="153"/>
      <c r="C856" s="153"/>
      <c r="D856" s="153"/>
      <c r="E856" s="153"/>
      <c r="F856" s="153"/>
      <c r="G856" s="153"/>
      <c r="H856" s="153"/>
      <c r="I856" s="153"/>
      <c r="J856" s="153"/>
    </row>
    <row r="857" spans="1:10">
      <c r="A857" s="153"/>
      <c r="B857" s="153"/>
      <c r="C857" s="153"/>
      <c r="D857" s="153"/>
      <c r="E857" s="153"/>
      <c r="F857" s="153"/>
      <c r="G857" s="153"/>
      <c r="H857" s="153"/>
      <c r="I857" s="153"/>
      <c r="J857" s="153"/>
    </row>
    <row r="858" spans="1:10">
      <c r="A858" s="153"/>
      <c r="B858" s="153"/>
      <c r="C858" s="153"/>
      <c r="D858" s="153"/>
      <c r="E858" s="153"/>
      <c r="F858" s="153"/>
      <c r="G858" s="153"/>
      <c r="H858" s="153"/>
      <c r="I858" s="153"/>
      <c r="J858" s="153"/>
    </row>
    <row r="859" spans="1:10">
      <c r="A859" s="153"/>
      <c r="B859" s="153"/>
      <c r="C859" s="153"/>
      <c r="D859" s="153"/>
      <c r="E859" s="153"/>
      <c r="F859" s="153"/>
      <c r="G859" s="153"/>
      <c r="H859" s="153"/>
      <c r="I859" s="153"/>
      <c r="J859" s="153"/>
    </row>
    <row r="860" spans="1:10">
      <c r="A860" s="153"/>
      <c r="B860" s="153"/>
      <c r="C860" s="153"/>
      <c r="D860" s="153"/>
      <c r="E860" s="153"/>
      <c r="F860" s="153"/>
      <c r="G860" s="153"/>
      <c r="H860" s="153"/>
      <c r="I860" s="153"/>
      <c r="J860" s="153"/>
    </row>
    <row r="861" spans="1:10">
      <c r="A861" s="153"/>
      <c r="B861" s="153"/>
      <c r="C861" s="153"/>
      <c r="D861" s="153"/>
      <c r="E861" s="153"/>
      <c r="F861" s="153"/>
      <c r="G861" s="153"/>
      <c r="H861" s="153"/>
      <c r="I861" s="153"/>
      <c r="J861" s="153"/>
    </row>
    <row r="862" spans="1:10">
      <c r="A862" s="153"/>
      <c r="B862" s="153"/>
      <c r="C862" s="153"/>
      <c r="D862" s="153"/>
      <c r="E862" s="153"/>
      <c r="F862" s="153"/>
      <c r="G862" s="153"/>
      <c r="H862" s="153"/>
      <c r="I862" s="153"/>
      <c r="J862" s="153"/>
    </row>
    <row r="863" spans="1:10">
      <c r="A863" s="153"/>
      <c r="B863" s="153"/>
      <c r="C863" s="153"/>
      <c r="D863" s="153"/>
      <c r="E863" s="153"/>
      <c r="F863" s="153"/>
      <c r="G863" s="153"/>
      <c r="H863" s="153"/>
      <c r="I863" s="153"/>
      <c r="J863" s="153"/>
    </row>
    <row r="864" spans="1:10">
      <c r="A864" s="153"/>
      <c r="B864" s="153"/>
      <c r="C864" s="153"/>
      <c r="D864" s="153"/>
      <c r="E864" s="153"/>
      <c r="F864" s="153"/>
      <c r="G864" s="153"/>
      <c r="H864" s="153"/>
      <c r="I864" s="153"/>
      <c r="J864" s="153"/>
    </row>
    <row r="865" spans="1:10">
      <c r="A865" s="153"/>
      <c r="B865" s="153"/>
      <c r="C865" s="153"/>
      <c r="D865" s="153"/>
      <c r="E865" s="153"/>
      <c r="F865" s="153"/>
      <c r="G865" s="153"/>
      <c r="H865" s="153"/>
      <c r="I865" s="153"/>
      <c r="J865" s="153"/>
    </row>
    <row r="866" spans="1:10">
      <c r="A866" s="153"/>
      <c r="B866" s="153"/>
      <c r="C866" s="153"/>
      <c r="D866" s="153"/>
      <c r="E866" s="153"/>
      <c r="F866" s="153"/>
      <c r="G866" s="153"/>
      <c r="H866" s="153"/>
      <c r="I866" s="153"/>
      <c r="J866" s="153"/>
    </row>
    <row r="867" spans="1:10">
      <c r="A867" s="153"/>
      <c r="B867" s="153"/>
      <c r="C867" s="153"/>
      <c r="D867" s="153"/>
      <c r="E867" s="153"/>
      <c r="F867" s="153"/>
      <c r="G867" s="153"/>
      <c r="H867" s="153"/>
      <c r="I867" s="153"/>
      <c r="J867" s="153"/>
    </row>
    <row r="868" spans="1:10">
      <c r="A868" s="153"/>
      <c r="B868" s="153"/>
      <c r="C868" s="153"/>
      <c r="D868" s="153"/>
      <c r="E868" s="153"/>
      <c r="F868" s="153"/>
      <c r="G868" s="153"/>
      <c r="H868" s="153"/>
      <c r="I868" s="153"/>
      <c r="J868" s="153"/>
    </row>
    <row r="869" spans="1:10">
      <c r="A869" s="153"/>
      <c r="B869" s="153"/>
      <c r="C869" s="153"/>
      <c r="D869" s="153"/>
      <c r="E869" s="153"/>
      <c r="F869" s="153"/>
      <c r="G869" s="153"/>
      <c r="H869" s="153"/>
      <c r="I869" s="153"/>
      <c r="J869" s="153"/>
    </row>
    <row r="870" spans="1:10">
      <c r="A870" s="153"/>
      <c r="B870" s="153"/>
      <c r="C870" s="153"/>
      <c r="D870" s="153"/>
      <c r="E870" s="153"/>
      <c r="F870" s="153"/>
      <c r="G870" s="153"/>
      <c r="H870" s="153"/>
      <c r="I870" s="153"/>
      <c r="J870" s="153"/>
    </row>
    <row r="871" spans="1:10">
      <c r="A871" s="153"/>
      <c r="B871" s="153"/>
      <c r="C871" s="153"/>
      <c r="D871" s="153"/>
      <c r="E871" s="153"/>
      <c r="F871" s="153"/>
      <c r="G871" s="153"/>
      <c r="H871" s="153"/>
      <c r="I871" s="153"/>
      <c r="J871" s="153"/>
    </row>
    <row r="872" spans="1:10">
      <c r="A872" s="153"/>
      <c r="B872" s="153"/>
      <c r="C872" s="153"/>
      <c r="D872" s="153"/>
      <c r="E872" s="153"/>
      <c r="F872" s="153"/>
      <c r="G872" s="153"/>
      <c r="H872" s="153"/>
      <c r="I872" s="153"/>
      <c r="J872" s="153"/>
    </row>
    <row r="873" spans="1:10">
      <c r="A873" s="153"/>
      <c r="B873" s="153"/>
      <c r="C873" s="153"/>
      <c r="D873" s="153"/>
      <c r="E873" s="153"/>
      <c r="F873" s="153"/>
      <c r="G873" s="153"/>
      <c r="H873" s="153"/>
      <c r="I873" s="153"/>
      <c r="J873" s="153"/>
    </row>
    <row r="874" spans="1:10">
      <c r="A874" s="153"/>
      <c r="B874" s="153"/>
      <c r="C874" s="153"/>
      <c r="D874" s="153"/>
      <c r="E874" s="153"/>
      <c r="F874" s="153"/>
      <c r="G874" s="153"/>
      <c r="H874" s="153"/>
      <c r="I874" s="153"/>
      <c r="J874" s="153"/>
    </row>
    <row r="875" spans="1:10">
      <c r="A875" s="153"/>
      <c r="B875" s="153"/>
      <c r="C875" s="153"/>
      <c r="D875" s="153"/>
      <c r="E875" s="153"/>
      <c r="F875" s="153"/>
      <c r="G875" s="153"/>
      <c r="H875" s="153"/>
      <c r="I875" s="153"/>
      <c r="J875" s="153"/>
    </row>
    <row r="876" spans="1:10">
      <c r="A876" s="153"/>
      <c r="B876" s="153"/>
      <c r="C876" s="153"/>
      <c r="D876" s="153"/>
      <c r="E876" s="153"/>
      <c r="F876" s="153"/>
      <c r="G876" s="153"/>
      <c r="H876" s="153"/>
      <c r="I876" s="153"/>
      <c r="J876" s="153"/>
    </row>
    <row r="877" spans="1:10">
      <c r="A877" s="153"/>
      <c r="B877" s="153"/>
      <c r="C877" s="153"/>
      <c r="D877" s="153"/>
      <c r="E877" s="153"/>
      <c r="F877" s="153"/>
      <c r="G877" s="153"/>
      <c r="H877" s="153"/>
      <c r="I877" s="153"/>
      <c r="J877" s="153"/>
    </row>
    <row r="878" spans="1:10">
      <c r="A878" s="153"/>
      <c r="B878" s="153"/>
      <c r="C878" s="153"/>
      <c r="D878" s="153"/>
      <c r="E878" s="153"/>
      <c r="F878" s="153"/>
      <c r="G878" s="153"/>
      <c r="H878" s="153"/>
      <c r="I878" s="153"/>
      <c r="J878" s="153"/>
    </row>
    <row r="879" spans="1:10">
      <c r="A879" s="153"/>
      <c r="B879" s="153"/>
      <c r="C879" s="153"/>
      <c r="D879" s="153"/>
      <c r="E879" s="153"/>
      <c r="F879" s="153"/>
      <c r="G879" s="153"/>
      <c r="H879" s="153"/>
      <c r="I879" s="153"/>
      <c r="J879" s="153"/>
    </row>
    <row r="880" spans="1:10">
      <c r="A880" s="153"/>
      <c r="B880" s="153"/>
      <c r="C880" s="153"/>
      <c r="D880" s="153"/>
      <c r="E880" s="153"/>
      <c r="F880" s="153"/>
      <c r="G880" s="153"/>
      <c r="H880" s="153"/>
      <c r="I880" s="153"/>
      <c r="J880" s="153"/>
    </row>
    <row r="881" spans="1:10">
      <c r="A881" s="153"/>
      <c r="B881" s="153"/>
      <c r="C881" s="153"/>
      <c r="D881" s="153"/>
      <c r="E881" s="153"/>
      <c r="F881" s="153"/>
      <c r="G881" s="153"/>
      <c r="H881" s="153"/>
      <c r="I881" s="153"/>
      <c r="J881" s="153"/>
    </row>
    <row r="882" spans="1:10">
      <c r="A882" s="153"/>
      <c r="B882" s="153"/>
      <c r="C882" s="153"/>
      <c r="D882" s="153"/>
      <c r="E882" s="153"/>
      <c r="F882" s="153"/>
      <c r="G882" s="153"/>
      <c r="H882" s="153"/>
      <c r="I882" s="153"/>
      <c r="J882" s="153"/>
    </row>
    <row r="883" spans="1:10">
      <c r="A883" s="153"/>
      <c r="B883" s="153"/>
      <c r="C883" s="153"/>
      <c r="D883" s="153"/>
      <c r="E883" s="153"/>
      <c r="F883" s="153"/>
      <c r="G883" s="153"/>
      <c r="H883" s="153"/>
      <c r="I883" s="153"/>
      <c r="J883" s="153"/>
    </row>
    <row r="884" spans="1:10">
      <c r="A884" s="153"/>
      <c r="B884" s="153"/>
      <c r="C884" s="153"/>
      <c r="D884" s="153"/>
      <c r="E884" s="153"/>
      <c r="F884" s="153"/>
      <c r="G884" s="153"/>
      <c r="H884" s="153"/>
      <c r="I884" s="153"/>
      <c r="J884" s="153"/>
    </row>
    <row r="885" spans="1:10">
      <c r="A885" s="153"/>
      <c r="B885" s="153"/>
      <c r="C885" s="153"/>
      <c r="D885" s="153"/>
      <c r="E885" s="153"/>
      <c r="F885" s="153"/>
      <c r="G885" s="153"/>
      <c r="H885" s="153"/>
      <c r="I885" s="153"/>
      <c r="J885" s="153"/>
    </row>
    <row r="886" spans="1:10">
      <c r="A886" s="153"/>
      <c r="B886" s="153"/>
      <c r="C886" s="153"/>
      <c r="D886" s="153"/>
      <c r="E886" s="153"/>
      <c r="F886" s="153"/>
      <c r="G886" s="153"/>
      <c r="H886" s="153"/>
      <c r="I886" s="153"/>
      <c r="J886" s="153"/>
    </row>
    <row r="887" spans="1:10">
      <c r="A887" s="153"/>
      <c r="B887" s="153"/>
      <c r="C887" s="153"/>
      <c r="D887" s="153"/>
      <c r="E887" s="153"/>
      <c r="F887" s="153"/>
      <c r="G887" s="153"/>
      <c r="H887" s="153"/>
      <c r="I887" s="153"/>
      <c r="J887" s="153"/>
    </row>
    <row r="888" spans="1:10">
      <c r="A888" s="153"/>
      <c r="B888" s="153"/>
      <c r="C888" s="153"/>
      <c r="D888" s="153"/>
      <c r="E888" s="153"/>
      <c r="F888" s="153"/>
      <c r="G888" s="153"/>
      <c r="H888" s="153"/>
      <c r="I888" s="153"/>
      <c r="J888" s="153"/>
    </row>
    <row r="889" spans="1:10">
      <c r="A889" s="153"/>
      <c r="B889" s="153"/>
      <c r="C889" s="153"/>
      <c r="D889" s="153"/>
      <c r="E889" s="153"/>
      <c r="F889" s="153"/>
      <c r="G889" s="153"/>
      <c r="H889" s="153"/>
      <c r="I889" s="153"/>
      <c r="J889" s="153"/>
    </row>
    <row r="890" spans="1:10">
      <c r="A890" s="153"/>
      <c r="B890" s="153"/>
      <c r="C890" s="153"/>
      <c r="D890" s="153"/>
      <c r="E890" s="153"/>
      <c r="F890" s="153"/>
      <c r="G890" s="153"/>
      <c r="H890" s="153"/>
      <c r="I890" s="153"/>
      <c r="J890" s="153"/>
    </row>
    <row r="891" spans="1:10">
      <c r="A891" s="153"/>
      <c r="B891" s="153"/>
      <c r="C891" s="153"/>
      <c r="D891" s="153"/>
      <c r="E891" s="153"/>
      <c r="F891" s="153"/>
      <c r="G891" s="153"/>
      <c r="H891" s="153"/>
      <c r="I891" s="153"/>
      <c r="J891" s="153"/>
    </row>
    <row r="892" spans="1:10">
      <c r="A892" s="153"/>
      <c r="B892" s="153"/>
      <c r="C892" s="153"/>
      <c r="D892" s="153"/>
      <c r="E892" s="153"/>
      <c r="F892" s="153"/>
      <c r="G892" s="153"/>
      <c r="H892" s="153"/>
      <c r="I892" s="153"/>
      <c r="J892" s="153"/>
    </row>
    <row r="893" spans="1:10">
      <c r="A893" s="153"/>
      <c r="B893" s="153"/>
      <c r="C893" s="153"/>
      <c r="D893" s="153"/>
      <c r="E893" s="153"/>
      <c r="F893" s="153"/>
      <c r="G893" s="153"/>
      <c r="H893" s="153"/>
      <c r="I893" s="153"/>
      <c r="J893" s="153"/>
    </row>
    <row r="894" spans="1:10">
      <c r="A894" s="153"/>
      <c r="B894" s="153"/>
      <c r="C894" s="153"/>
      <c r="D894" s="153"/>
      <c r="E894" s="153"/>
      <c r="F894" s="153"/>
      <c r="G894" s="153"/>
      <c r="H894" s="153"/>
      <c r="I894" s="153"/>
      <c r="J894" s="153"/>
    </row>
    <row r="895" spans="1:10">
      <c r="A895" s="153"/>
      <c r="B895" s="153"/>
      <c r="C895" s="153"/>
      <c r="D895" s="153"/>
      <c r="E895" s="153"/>
      <c r="F895" s="153"/>
      <c r="G895" s="153"/>
      <c r="H895" s="153"/>
      <c r="I895" s="153"/>
      <c r="J895" s="153"/>
    </row>
    <row r="896" spans="1:10">
      <c r="A896" s="153"/>
      <c r="B896" s="153"/>
      <c r="C896" s="153"/>
      <c r="D896" s="153"/>
      <c r="E896" s="153"/>
      <c r="F896" s="153"/>
      <c r="G896" s="153"/>
      <c r="H896" s="153"/>
      <c r="I896" s="153"/>
      <c r="J896" s="153"/>
    </row>
    <row r="897" spans="1:10">
      <c r="A897" s="153"/>
      <c r="B897" s="153"/>
      <c r="C897" s="153"/>
      <c r="D897" s="153"/>
      <c r="E897" s="153"/>
      <c r="F897" s="153"/>
      <c r="G897" s="153"/>
      <c r="H897" s="153"/>
      <c r="I897" s="153"/>
      <c r="J897" s="153"/>
    </row>
    <row r="898" spans="1:10">
      <c r="A898" s="153"/>
      <c r="B898" s="153"/>
      <c r="C898" s="153"/>
      <c r="D898" s="153"/>
      <c r="E898" s="153"/>
      <c r="F898" s="153"/>
      <c r="G898" s="153"/>
      <c r="H898" s="153"/>
      <c r="I898" s="153"/>
      <c r="J898" s="153"/>
    </row>
    <row r="899" spans="1:10">
      <c r="A899" s="153"/>
      <c r="B899" s="153"/>
      <c r="C899" s="153"/>
      <c r="D899" s="153"/>
      <c r="E899" s="153"/>
      <c r="F899" s="153"/>
      <c r="G899" s="153"/>
      <c r="H899" s="153"/>
      <c r="I899" s="153"/>
      <c r="J899" s="153"/>
    </row>
    <row r="900" spans="1:10">
      <c r="A900" s="153"/>
      <c r="B900" s="153"/>
      <c r="C900" s="153"/>
      <c r="D900" s="153"/>
      <c r="E900" s="153"/>
      <c r="F900" s="153"/>
      <c r="G900" s="153"/>
      <c r="H900" s="153"/>
      <c r="I900" s="153"/>
      <c r="J900" s="153"/>
    </row>
    <row r="901" spans="1:10">
      <c r="A901" s="153"/>
      <c r="B901" s="153"/>
      <c r="C901" s="153"/>
      <c r="D901" s="153"/>
      <c r="E901" s="153"/>
      <c r="F901" s="153"/>
      <c r="G901" s="153"/>
      <c r="H901" s="153"/>
      <c r="I901" s="153"/>
      <c r="J901" s="153"/>
    </row>
    <row r="902" spans="1:10">
      <c r="A902" s="153"/>
      <c r="B902" s="153"/>
      <c r="C902" s="153"/>
      <c r="D902" s="153"/>
      <c r="E902" s="153"/>
      <c r="F902" s="153"/>
      <c r="G902" s="153"/>
      <c r="H902" s="153"/>
      <c r="I902" s="153"/>
      <c r="J902" s="153"/>
    </row>
    <row r="903" spans="1:10">
      <c r="A903" s="153"/>
      <c r="B903" s="153"/>
      <c r="C903" s="153"/>
      <c r="D903" s="153"/>
      <c r="E903" s="153"/>
      <c r="F903" s="153"/>
      <c r="G903" s="153"/>
      <c r="H903" s="153"/>
      <c r="I903" s="153"/>
      <c r="J903" s="153"/>
    </row>
    <row r="904" spans="1:10">
      <c r="A904" s="153"/>
      <c r="B904" s="153"/>
      <c r="C904" s="153"/>
      <c r="D904" s="153"/>
      <c r="E904" s="153"/>
      <c r="F904" s="153"/>
      <c r="G904" s="153"/>
      <c r="H904" s="153"/>
      <c r="I904" s="153"/>
      <c r="J904" s="153"/>
    </row>
    <row r="905" spans="1:10">
      <c r="A905" s="153"/>
      <c r="B905" s="153"/>
      <c r="C905" s="153"/>
      <c r="D905" s="153"/>
      <c r="E905" s="153"/>
      <c r="F905" s="153"/>
      <c r="G905" s="153"/>
      <c r="H905" s="153"/>
      <c r="I905" s="153"/>
      <c r="J905" s="153"/>
    </row>
    <row r="906" spans="1:10">
      <c r="A906" s="153"/>
      <c r="B906" s="153"/>
      <c r="C906" s="153"/>
      <c r="D906" s="153"/>
      <c r="E906" s="153"/>
      <c r="F906" s="153"/>
      <c r="G906" s="153"/>
      <c r="H906" s="153"/>
      <c r="I906" s="153"/>
      <c r="J906" s="153"/>
    </row>
    <row r="907" spans="1:10">
      <c r="A907" s="153"/>
      <c r="B907" s="153"/>
      <c r="C907" s="153"/>
      <c r="D907" s="153"/>
      <c r="E907" s="153"/>
      <c r="F907" s="153"/>
      <c r="G907" s="153"/>
      <c r="H907" s="153"/>
      <c r="I907" s="153"/>
      <c r="J907" s="153"/>
    </row>
    <row r="908" spans="1:10">
      <c r="A908" s="153"/>
      <c r="B908" s="153"/>
      <c r="C908" s="153"/>
      <c r="D908" s="153"/>
      <c r="E908" s="153"/>
      <c r="F908" s="153"/>
      <c r="G908" s="153"/>
      <c r="H908" s="153"/>
      <c r="I908" s="153"/>
      <c r="J908" s="153"/>
    </row>
    <row r="909" spans="1:10">
      <c r="A909" s="153"/>
      <c r="B909" s="153"/>
      <c r="C909" s="153"/>
      <c r="D909" s="153"/>
      <c r="E909" s="153"/>
      <c r="F909" s="153"/>
      <c r="G909" s="153"/>
      <c r="H909" s="153"/>
      <c r="I909" s="153"/>
      <c r="J909" s="153"/>
    </row>
    <row r="910" spans="1:10">
      <c r="A910" s="153"/>
      <c r="B910" s="153"/>
      <c r="C910" s="153"/>
      <c r="D910" s="153"/>
      <c r="E910" s="153"/>
      <c r="F910" s="153"/>
      <c r="G910" s="153"/>
      <c r="H910" s="153"/>
      <c r="I910" s="153"/>
      <c r="J910" s="153"/>
    </row>
    <row r="911" spans="1:10">
      <c r="A911" s="153"/>
      <c r="B911" s="153"/>
      <c r="C911" s="153"/>
      <c r="D911" s="153"/>
      <c r="E911" s="153"/>
      <c r="F911" s="153"/>
      <c r="G911" s="153"/>
      <c r="H911" s="153"/>
      <c r="I911" s="153"/>
      <c r="J911" s="153"/>
    </row>
    <row r="912" spans="1:10">
      <c r="A912" s="153"/>
      <c r="B912" s="153"/>
      <c r="C912" s="153"/>
      <c r="D912" s="153"/>
      <c r="E912" s="153"/>
      <c r="F912" s="153"/>
      <c r="G912" s="153"/>
      <c r="H912" s="153"/>
      <c r="I912" s="153"/>
      <c r="J912" s="153"/>
    </row>
    <row r="913" spans="1:10">
      <c r="A913" s="153"/>
      <c r="B913" s="153"/>
      <c r="C913" s="153"/>
      <c r="D913" s="153"/>
      <c r="E913" s="153"/>
      <c r="F913" s="153"/>
      <c r="G913" s="153"/>
      <c r="H913" s="153"/>
      <c r="I913" s="153"/>
      <c r="J913" s="153"/>
    </row>
    <row r="914" spans="1:10">
      <c r="A914" s="153"/>
      <c r="B914" s="153"/>
      <c r="C914" s="153"/>
      <c r="D914" s="153"/>
      <c r="E914" s="153"/>
      <c r="F914" s="153"/>
      <c r="G914" s="153"/>
      <c r="H914" s="153"/>
      <c r="I914" s="153"/>
      <c r="J914" s="153"/>
    </row>
    <row r="915" spans="1:10">
      <c r="A915" s="153"/>
      <c r="B915" s="153"/>
      <c r="C915" s="153"/>
      <c r="D915" s="153"/>
      <c r="E915" s="153"/>
      <c r="F915" s="153"/>
      <c r="G915" s="153"/>
      <c r="H915" s="153"/>
      <c r="I915" s="153"/>
      <c r="J915" s="153"/>
    </row>
    <row r="916" spans="1:10">
      <c r="A916" s="153"/>
      <c r="B916" s="153"/>
      <c r="C916" s="153"/>
      <c r="D916" s="153"/>
      <c r="E916" s="153"/>
      <c r="F916" s="153"/>
      <c r="G916" s="153"/>
      <c r="H916" s="153"/>
      <c r="I916" s="153"/>
      <c r="J916" s="153"/>
    </row>
    <row r="917" spans="1:10">
      <c r="A917" s="153"/>
      <c r="B917" s="153"/>
      <c r="C917" s="153"/>
      <c r="D917" s="153"/>
      <c r="E917" s="153"/>
      <c r="F917" s="153"/>
      <c r="G917" s="153"/>
      <c r="H917" s="153"/>
      <c r="I917" s="153"/>
      <c r="J917" s="153"/>
    </row>
    <row r="918" spans="1:10">
      <c r="A918" s="153"/>
      <c r="B918" s="153"/>
      <c r="C918" s="153"/>
      <c r="D918" s="153"/>
      <c r="E918" s="153"/>
      <c r="F918" s="153"/>
      <c r="G918" s="153"/>
      <c r="H918" s="153"/>
      <c r="I918" s="153"/>
      <c r="J918" s="153"/>
    </row>
    <row r="919" spans="1:10">
      <c r="A919" s="153"/>
      <c r="B919" s="153"/>
      <c r="C919" s="153"/>
      <c r="D919" s="153"/>
      <c r="E919" s="153"/>
      <c r="F919" s="153"/>
      <c r="G919" s="153"/>
      <c r="H919" s="153"/>
      <c r="I919" s="153"/>
      <c r="J919" s="153"/>
    </row>
    <row r="920" spans="1:10">
      <c r="A920" s="153"/>
      <c r="B920" s="153"/>
      <c r="C920" s="153"/>
      <c r="D920" s="153"/>
      <c r="E920" s="153"/>
      <c r="F920" s="153"/>
      <c r="G920" s="153"/>
      <c r="H920" s="153"/>
      <c r="I920" s="153"/>
      <c r="J920" s="153"/>
    </row>
    <row r="921" spans="1:10">
      <c r="A921" s="153"/>
      <c r="B921" s="153"/>
      <c r="C921" s="153"/>
      <c r="D921" s="153"/>
      <c r="E921" s="153"/>
      <c r="F921" s="153"/>
      <c r="G921" s="153"/>
      <c r="H921" s="153"/>
      <c r="I921" s="153"/>
      <c r="J921" s="153"/>
    </row>
    <row r="922" spans="1:10">
      <c r="A922" s="153"/>
      <c r="B922" s="153"/>
      <c r="C922" s="153"/>
      <c r="D922" s="153"/>
      <c r="E922" s="153"/>
      <c r="F922" s="153"/>
      <c r="G922" s="153"/>
      <c r="H922" s="153"/>
      <c r="I922" s="153"/>
      <c r="J922" s="153"/>
    </row>
    <row r="923" spans="1:10">
      <c r="A923" s="153"/>
      <c r="B923" s="153"/>
      <c r="C923" s="153"/>
      <c r="D923" s="153"/>
      <c r="E923" s="153"/>
      <c r="F923" s="153"/>
      <c r="G923" s="153"/>
      <c r="H923" s="153"/>
      <c r="I923" s="153"/>
      <c r="J923" s="153"/>
    </row>
    <row r="924" spans="1:10">
      <c r="A924" s="153"/>
      <c r="B924" s="153"/>
      <c r="C924" s="153"/>
      <c r="D924" s="153"/>
      <c r="E924" s="153"/>
      <c r="F924" s="153"/>
      <c r="G924" s="153"/>
      <c r="H924" s="153"/>
      <c r="I924" s="153"/>
      <c r="J924" s="153"/>
    </row>
    <row r="925" spans="1:10">
      <c r="A925" s="153"/>
      <c r="B925" s="153"/>
      <c r="C925" s="153"/>
      <c r="D925" s="153"/>
      <c r="E925" s="153"/>
      <c r="F925" s="153"/>
      <c r="G925" s="153"/>
      <c r="H925" s="153"/>
      <c r="I925" s="153"/>
      <c r="J925" s="153"/>
    </row>
    <row r="926" spans="1:10">
      <c r="A926" s="153"/>
      <c r="B926" s="153"/>
      <c r="C926" s="153"/>
      <c r="D926" s="153"/>
      <c r="E926" s="153"/>
      <c r="F926" s="153"/>
      <c r="G926" s="153"/>
      <c r="H926" s="153"/>
      <c r="I926" s="153"/>
      <c r="J926" s="153"/>
    </row>
    <row r="927" spans="1:10">
      <c r="A927" s="153"/>
      <c r="B927" s="153"/>
      <c r="C927" s="153"/>
      <c r="D927" s="153"/>
      <c r="E927" s="153"/>
      <c r="F927" s="153"/>
      <c r="G927" s="153"/>
      <c r="H927" s="153"/>
      <c r="I927" s="153"/>
      <c r="J927" s="153"/>
    </row>
    <row r="928" spans="1:10">
      <c r="A928" s="153"/>
      <c r="B928" s="153"/>
      <c r="C928" s="153"/>
      <c r="D928" s="153"/>
      <c r="E928" s="153"/>
      <c r="F928" s="153"/>
      <c r="G928" s="153"/>
      <c r="H928" s="153"/>
      <c r="I928" s="153"/>
      <c r="J928" s="153"/>
    </row>
    <row r="929" spans="1:10">
      <c r="A929" s="153"/>
      <c r="B929" s="153"/>
      <c r="C929" s="153"/>
      <c r="D929" s="153"/>
      <c r="E929" s="153"/>
      <c r="F929" s="153"/>
      <c r="G929" s="153"/>
      <c r="H929" s="153"/>
      <c r="I929" s="153"/>
      <c r="J929" s="153"/>
    </row>
    <row r="930" spans="1:10">
      <c r="A930" s="153"/>
      <c r="B930" s="153"/>
      <c r="C930" s="153"/>
      <c r="D930" s="153"/>
      <c r="E930" s="153"/>
      <c r="F930" s="153"/>
      <c r="G930" s="153"/>
      <c r="H930" s="153"/>
      <c r="I930" s="153"/>
      <c r="J930" s="153"/>
    </row>
    <row r="931" spans="1:10">
      <c r="A931" s="153"/>
      <c r="B931" s="153"/>
      <c r="C931" s="153"/>
      <c r="D931" s="153"/>
      <c r="E931" s="153"/>
      <c r="F931" s="153"/>
      <c r="G931" s="153"/>
      <c r="H931" s="153"/>
      <c r="I931" s="153"/>
      <c r="J931" s="153"/>
    </row>
    <row r="932" spans="1:10">
      <c r="A932" s="153"/>
      <c r="B932" s="153"/>
      <c r="C932" s="153"/>
      <c r="D932" s="153"/>
      <c r="E932" s="153"/>
      <c r="F932" s="153"/>
      <c r="G932" s="153"/>
      <c r="H932" s="153"/>
      <c r="I932" s="153"/>
      <c r="J932" s="153"/>
    </row>
    <row r="933" spans="1:10">
      <c r="A933" s="153"/>
      <c r="B933" s="153"/>
      <c r="C933" s="153"/>
      <c r="D933" s="153"/>
      <c r="E933" s="153"/>
      <c r="F933" s="153"/>
      <c r="G933" s="153"/>
      <c r="H933" s="153"/>
      <c r="I933" s="153"/>
      <c r="J933" s="153"/>
    </row>
    <row r="934" spans="1:10">
      <c r="A934" s="153"/>
      <c r="B934" s="153"/>
      <c r="C934" s="153"/>
      <c r="D934" s="153"/>
      <c r="E934" s="153"/>
      <c r="F934" s="153"/>
      <c r="G934" s="153"/>
      <c r="H934" s="153"/>
      <c r="I934" s="153"/>
      <c r="J934" s="153"/>
    </row>
    <row r="935" spans="1:10">
      <c r="A935" s="153"/>
      <c r="B935" s="153"/>
      <c r="C935" s="153"/>
      <c r="D935" s="153"/>
      <c r="E935" s="153"/>
      <c r="F935" s="153"/>
      <c r="G935" s="153"/>
      <c r="H935" s="153"/>
      <c r="I935" s="153"/>
      <c r="J935" s="153"/>
    </row>
    <row r="936" spans="1:10">
      <c r="A936" s="153"/>
      <c r="B936" s="153"/>
      <c r="C936" s="153"/>
      <c r="D936" s="153"/>
      <c r="E936" s="153"/>
      <c r="F936" s="153"/>
      <c r="G936" s="153"/>
      <c r="H936" s="153"/>
      <c r="I936" s="153"/>
      <c r="J936" s="153"/>
    </row>
    <row r="937" spans="1:10">
      <c r="A937" s="153"/>
      <c r="B937" s="153"/>
      <c r="C937" s="153"/>
      <c r="D937" s="153"/>
      <c r="E937" s="153"/>
      <c r="F937" s="153"/>
      <c r="G937" s="153"/>
      <c r="H937" s="153"/>
      <c r="I937" s="153"/>
      <c r="J937" s="153"/>
    </row>
    <row r="938" spans="1:10">
      <c r="A938" s="153"/>
      <c r="B938" s="153"/>
      <c r="C938" s="153"/>
      <c r="D938" s="153"/>
      <c r="E938" s="153"/>
      <c r="F938" s="153"/>
      <c r="G938" s="153"/>
      <c r="H938" s="153"/>
      <c r="I938" s="153"/>
      <c r="J938" s="153"/>
    </row>
    <row r="939" spans="1:10">
      <c r="A939" s="153"/>
      <c r="B939" s="153"/>
      <c r="C939" s="153"/>
      <c r="D939" s="153"/>
      <c r="E939" s="153"/>
      <c r="F939" s="153"/>
      <c r="G939" s="153"/>
      <c r="H939" s="153"/>
      <c r="I939" s="153"/>
      <c r="J939" s="153"/>
    </row>
    <row r="940" spans="1:10">
      <c r="A940" s="153"/>
      <c r="B940" s="153"/>
      <c r="C940" s="153"/>
      <c r="D940" s="153"/>
      <c r="E940" s="153"/>
      <c r="F940" s="153"/>
      <c r="G940" s="153"/>
      <c r="H940" s="153"/>
      <c r="I940" s="153"/>
      <c r="J940" s="153"/>
    </row>
    <row r="941" spans="1:10">
      <c r="A941" s="153"/>
      <c r="B941" s="153"/>
      <c r="C941" s="153"/>
      <c r="D941" s="153"/>
      <c r="E941" s="153"/>
      <c r="F941" s="153"/>
      <c r="G941" s="153"/>
      <c r="H941" s="153"/>
      <c r="I941" s="153"/>
      <c r="J941" s="153"/>
    </row>
    <row r="942" spans="1:10">
      <c r="A942" s="153"/>
      <c r="B942" s="153"/>
      <c r="C942" s="153"/>
      <c r="D942" s="153"/>
      <c r="E942" s="153"/>
      <c r="F942" s="153"/>
      <c r="G942" s="153"/>
      <c r="H942" s="153"/>
      <c r="I942" s="153"/>
      <c r="J942" s="153"/>
    </row>
    <row r="943" spans="1:10">
      <c r="A943" s="153"/>
      <c r="B943" s="153"/>
      <c r="C943" s="153"/>
      <c r="D943" s="153"/>
      <c r="E943" s="153"/>
      <c r="F943" s="153"/>
      <c r="G943" s="153"/>
      <c r="H943" s="153"/>
      <c r="I943" s="153"/>
      <c r="J943" s="153"/>
    </row>
    <row r="944" spans="1:10">
      <c r="A944" s="153"/>
      <c r="B944" s="153"/>
      <c r="C944" s="153"/>
      <c r="D944" s="153"/>
      <c r="E944" s="153"/>
      <c r="F944" s="153"/>
      <c r="G944" s="153"/>
      <c r="H944" s="153"/>
      <c r="I944" s="153"/>
      <c r="J944" s="153"/>
    </row>
    <row r="945" spans="1:10">
      <c r="A945" s="153"/>
      <c r="B945" s="153"/>
      <c r="C945" s="153"/>
      <c r="D945" s="153"/>
      <c r="E945" s="153"/>
      <c r="F945" s="153"/>
      <c r="G945" s="153"/>
      <c r="H945" s="153"/>
      <c r="I945" s="153"/>
      <c r="J945" s="153"/>
    </row>
    <row r="946" spans="1:10">
      <c r="A946" s="153"/>
      <c r="B946" s="153"/>
      <c r="C946" s="153"/>
      <c r="D946" s="153"/>
      <c r="E946" s="153"/>
      <c r="F946" s="153"/>
      <c r="G946" s="153"/>
      <c r="H946" s="153"/>
      <c r="I946" s="153"/>
      <c r="J946" s="153"/>
    </row>
    <row r="947" spans="1:10">
      <c r="A947" s="153"/>
      <c r="B947" s="153"/>
      <c r="C947" s="153"/>
      <c r="D947" s="153"/>
      <c r="E947" s="153"/>
      <c r="F947" s="153"/>
      <c r="G947" s="153"/>
      <c r="H947" s="153"/>
      <c r="I947" s="153"/>
      <c r="J947" s="153"/>
    </row>
    <row r="948" spans="1:10">
      <c r="A948" s="153"/>
      <c r="B948" s="153"/>
      <c r="C948" s="153"/>
      <c r="D948" s="153"/>
      <c r="E948" s="153"/>
      <c r="F948" s="153"/>
      <c r="G948" s="153"/>
      <c r="H948" s="153"/>
      <c r="I948" s="153"/>
      <c r="J948" s="153"/>
    </row>
    <row r="949" spans="1:10">
      <c r="A949" s="153"/>
      <c r="B949" s="153"/>
      <c r="C949" s="153"/>
      <c r="D949" s="153"/>
      <c r="E949" s="153"/>
      <c r="F949" s="153"/>
      <c r="G949" s="153"/>
      <c r="H949" s="153"/>
      <c r="I949" s="153"/>
      <c r="J949" s="153"/>
    </row>
    <row r="950" spans="1:10">
      <c r="A950" s="153"/>
      <c r="B950" s="153"/>
      <c r="C950" s="153"/>
      <c r="D950" s="153"/>
      <c r="E950" s="153"/>
      <c r="F950" s="153"/>
      <c r="G950" s="153"/>
      <c r="H950" s="153"/>
      <c r="I950" s="153"/>
      <c r="J950" s="153"/>
    </row>
    <row r="951" spans="1:10">
      <c r="A951" s="153"/>
      <c r="B951" s="153"/>
      <c r="C951" s="153"/>
      <c r="D951" s="153"/>
      <c r="E951" s="153"/>
      <c r="F951" s="153"/>
      <c r="G951" s="153"/>
      <c r="H951" s="153"/>
      <c r="I951" s="153"/>
      <c r="J951" s="153"/>
    </row>
    <row r="952" spans="1:10">
      <c r="A952" s="153"/>
      <c r="B952" s="153"/>
      <c r="C952" s="153"/>
      <c r="D952" s="153"/>
      <c r="E952" s="153"/>
      <c r="F952" s="153"/>
      <c r="G952" s="153"/>
      <c r="H952" s="153"/>
      <c r="I952" s="153"/>
      <c r="J952" s="153"/>
    </row>
    <row r="953" spans="1:10">
      <c r="A953" s="153"/>
      <c r="B953" s="153"/>
      <c r="C953" s="153"/>
      <c r="D953" s="153"/>
      <c r="E953" s="153"/>
      <c r="F953" s="153"/>
      <c r="G953" s="153"/>
      <c r="H953" s="153"/>
      <c r="I953" s="153"/>
      <c r="J953" s="153"/>
    </row>
    <row r="954" spans="1:10">
      <c r="A954" s="153"/>
      <c r="B954" s="153"/>
      <c r="C954" s="153"/>
      <c r="D954" s="153"/>
      <c r="E954" s="153"/>
      <c r="F954" s="153"/>
      <c r="G954" s="153"/>
      <c r="H954" s="153"/>
      <c r="I954" s="153"/>
      <c r="J954" s="153"/>
    </row>
    <row r="955" spans="1:10">
      <c r="A955" s="153"/>
      <c r="B955" s="153"/>
      <c r="C955" s="153"/>
      <c r="D955" s="153"/>
      <c r="E955" s="153"/>
      <c r="F955" s="153"/>
      <c r="G955" s="153"/>
      <c r="H955" s="153"/>
      <c r="I955" s="153"/>
      <c r="J955" s="153"/>
    </row>
    <row r="956" spans="1:10">
      <c r="A956" s="153"/>
      <c r="B956" s="153"/>
      <c r="C956" s="153"/>
      <c r="D956" s="153"/>
      <c r="E956" s="153"/>
      <c r="F956" s="153"/>
      <c r="G956" s="153"/>
      <c r="H956" s="153"/>
      <c r="I956" s="153"/>
      <c r="J956" s="153"/>
    </row>
    <row r="957" spans="1:10">
      <c r="A957" s="153"/>
      <c r="B957" s="153"/>
      <c r="C957" s="153"/>
      <c r="D957" s="153"/>
      <c r="E957" s="153"/>
      <c r="F957" s="153"/>
      <c r="G957" s="153"/>
      <c r="H957" s="153"/>
      <c r="I957" s="153"/>
      <c r="J957" s="153"/>
    </row>
    <row r="958" spans="1:10">
      <c r="A958" s="153"/>
      <c r="B958" s="153"/>
      <c r="C958" s="153"/>
      <c r="D958" s="153"/>
      <c r="E958" s="153"/>
      <c r="F958" s="153"/>
      <c r="G958" s="153"/>
      <c r="H958" s="153"/>
      <c r="I958" s="153"/>
      <c r="J958" s="153"/>
    </row>
    <row r="959" spans="1:10">
      <c r="A959" s="153"/>
      <c r="B959" s="153"/>
      <c r="C959" s="153"/>
      <c r="D959" s="153"/>
      <c r="E959" s="153"/>
      <c r="F959" s="153"/>
      <c r="G959" s="153"/>
      <c r="H959" s="153"/>
      <c r="I959" s="153"/>
      <c r="J959" s="153"/>
    </row>
    <row r="960" spans="1:10">
      <c r="A960" s="153"/>
      <c r="B960" s="153"/>
      <c r="C960" s="153"/>
      <c r="D960" s="153"/>
      <c r="E960" s="153"/>
      <c r="F960" s="153"/>
      <c r="G960" s="153"/>
      <c r="H960" s="153"/>
      <c r="I960" s="153"/>
      <c r="J960" s="153"/>
    </row>
    <row r="961" spans="1:10">
      <c r="A961" s="153"/>
      <c r="B961" s="153"/>
      <c r="C961" s="153"/>
      <c r="D961" s="153"/>
      <c r="E961" s="153"/>
      <c r="F961" s="153"/>
      <c r="G961" s="153"/>
      <c r="H961" s="153"/>
      <c r="I961" s="153"/>
      <c r="J961" s="153"/>
    </row>
    <row r="962" spans="1:10">
      <c r="A962" s="153"/>
      <c r="B962" s="153"/>
      <c r="C962" s="153"/>
      <c r="D962" s="153"/>
      <c r="E962" s="153"/>
      <c r="F962" s="153"/>
      <c r="G962" s="153"/>
      <c r="H962" s="153"/>
      <c r="I962" s="153"/>
      <c r="J962" s="153"/>
    </row>
    <row r="963" spans="1:10">
      <c r="A963" s="153"/>
      <c r="B963" s="153"/>
      <c r="C963" s="153"/>
      <c r="D963" s="153"/>
      <c r="E963" s="153"/>
      <c r="F963" s="153"/>
      <c r="G963" s="153"/>
      <c r="H963" s="153"/>
      <c r="I963" s="153"/>
      <c r="J963" s="153"/>
    </row>
    <row r="964" spans="1:10">
      <c r="A964" s="153"/>
      <c r="B964" s="153"/>
      <c r="C964" s="153"/>
      <c r="D964" s="153"/>
      <c r="E964" s="153"/>
      <c r="F964" s="153"/>
      <c r="G964" s="153"/>
      <c r="H964" s="153"/>
      <c r="I964" s="153"/>
      <c r="J964" s="153"/>
    </row>
    <row r="965" spans="1:10">
      <c r="A965" s="153"/>
      <c r="B965" s="153"/>
      <c r="C965" s="153"/>
      <c r="D965" s="153"/>
      <c r="E965" s="153"/>
      <c r="F965" s="153"/>
      <c r="G965" s="153"/>
      <c r="H965" s="153"/>
      <c r="I965" s="153"/>
      <c r="J965" s="153"/>
    </row>
    <row r="966" spans="1:10">
      <c r="A966" s="153"/>
      <c r="B966" s="153"/>
      <c r="C966" s="153"/>
      <c r="D966" s="153"/>
      <c r="E966" s="153"/>
      <c r="F966" s="153"/>
      <c r="G966" s="153"/>
      <c r="H966" s="153"/>
      <c r="I966" s="153"/>
      <c r="J966" s="153"/>
    </row>
    <row r="967" spans="1:10">
      <c r="A967" s="153"/>
      <c r="B967" s="153"/>
      <c r="C967" s="153"/>
      <c r="D967" s="153"/>
      <c r="E967" s="153"/>
      <c r="F967" s="153"/>
      <c r="G967" s="153"/>
      <c r="H967" s="153"/>
      <c r="I967" s="153"/>
      <c r="J967" s="153"/>
    </row>
    <row r="968" spans="1:10">
      <c r="A968" s="153"/>
      <c r="B968" s="153"/>
      <c r="C968" s="153"/>
      <c r="D968" s="153"/>
      <c r="E968" s="153"/>
      <c r="F968" s="153"/>
      <c r="G968" s="153"/>
      <c r="H968" s="153"/>
      <c r="I968" s="153"/>
      <c r="J968" s="153"/>
    </row>
    <row r="969" spans="1:10">
      <c r="A969" s="153"/>
      <c r="B969" s="153"/>
      <c r="C969" s="153"/>
      <c r="D969" s="153"/>
      <c r="E969" s="153"/>
      <c r="F969" s="153"/>
      <c r="G969" s="153"/>
      <c r="H969" s="153"/>
      <c r="I969" s="153"/>
      <c r="J969" s="153"/>
    </row>
    <row r="970" spans="1:10">
      <c r="A970" s="153"/>
      <c r="B970" s="153"/>
      <c r="C970" s="153"/>
      <c r="D970" s="153"/>
      <c r="E970" s="153"/>
      <c r="F970" s="153"/>
      <c r="G970" s="153"/>
      <c r="H970" s="153"/>
      <c r="I970" s="153"/>
      <c r="J970" s="153"/>
    </row>
    <row r="971" spans="1:10">
      <c r="A971" s="153"/>
      <c r="B971" s="153"/>
      <c r="C971" s="153"/>
      <c r="D971" s="153"/>
      <c r="E971" s="153"/>
      <c r="F971" s="153"/>
      <c r="G971" s="153"/>
      <c r="H971" s="153"/>
      <c r="I971" s="153"/>
      <c r="J971" s="153"/>
    </row>
    <row r="972" spans="1:10">
      <c r="A972" s="153"/>
      <c r="B972" s="153"/>
      <c r="C972" s="153"/>
      <c r="D972" s="153"/>
      <c r="E972" s="153"/>
      <c r="F972" s="153"/>
      <c r="G972" s="153"/>
      <c r="H972" s="153"/>
      <c r="I972" s="153"/>
      <c r="J972" s="153"/>
    </row>
    <row r="973" spans="1:10">
      <c r="A973" s="153"/>
      <c r="B973" s="153"/>
      <c r="C973" s="153"/>
      <c r="D973" s="153"/>
      <c r="E973" s="153"/>
      <c r="F973" s="153"/>
      <c r="G973" s="153"/>
      <c r="H973" s="153"/>
      <c r="I973" s="153"/>
      <c r="J973" s="153"/>
    </row>
    <row r="974" spans="1:10">
      <c r="A974" s="153"/>
      <c r="B974" s="153"/>
      <c r="C974" s="153"/>
      <c r="D974" s="153"/>
      <c r="E974" s="153"/>
      <c r="F974" s="153"/>
      <c r="G974" s="153"/>
      <c r="H974" s="153"/>
      <c r="I974" s="153"/>
      <c r="J974" s="153"/>
    </row>
    <row r="975" spans="1:10">
      <c r="A975" s="153"/>
      <c r="B975" s="153"/>
      <c r="C975" s="153"/>
      <c r="D975" s="153"/>
      <c r="E975" s="153"/>
      <c r="F975" s="153"/>
      <c r="G975" s="153"/>
      <c r="H975" s="153"/>
      <c r="I975" s="153"/>
      <c r="J975" s="153"/>
    </row>
    <row r="976" spans="1:10">
      <c r="A976" s="153"/>
      <c r="B976" s="153"/>
      <c r="C976" s="153"/>
      <c r="D976" s="153"/>
      <c r="E976" s="153"/>
      <c r="F976" s="153"/>
      <c r="G976" s="153"/>
      <c r="H976" s="153"/>
      <c r="I976" s="153"/>
      <c r="J976" s="153"/>
    </row>
    <row r="977" spans="1:10">
      <c r="A977" s="153"/>
      <c r="B977" s="153"/>
      <c r="C977" s="153"/>
      <c r="D977" s="153"/>
      <c r="E977" s="153"/>
      <c r="F977" s="153"/>
      <c r="G977" s="153"/>
      <c r="H977" s="153"/>
      <c r="I977" s="153"/>
      <c r="J977" s="153"/>
    </row>
    <row r="978" spans="1:10">
      <c r="A978" s="153"/>
      <c r="B978" s="153"/>
      <c r="C978" s="153"/>
      <c r="D978" s="153"/>
      <c r="E978" s="153"/>
      <c r="F978" s="153"/>
      <c r="G978" s="153"/>
      <c r="H978" s="153"/>
      <c r="I978" s="153"/>
      <c r="J978" s="153"/>
    </row>
    <row r="979" spans="1:10">
      <c r="A979" s="153"/>
      <c r="B979" s="153"/>
      <c r="C979" s="153"/>
      <c r="D979" s="153"/>
      <c r="E979" s="153"/>
      <c r="F979" s="153"/>
      <c r="G979" s="153"/>
      <c r="H979" s="153"/>
      <c r="I979" s="153"/>
      <c r="J979" s="153"/>
    </row>
    <row r="980" spans="1:10">
      <c r="A980" s="153"/>
      <c r="B980" s="153"/>
      <c r="C980" s="153"/>
      <c r="D980" s="153"/>
      <c r="E980" s="153"/>
      <c r="F980" s="153"/>
      <c r="G980" s="153"/>
      <c r="H980" s="153"/>
      <c r="I980" s="153"/>
      <c r="J980" s="153"/>
    </row>
    <row r="981" spans="1:10">
      <c r="A981" s="153"/>
      <c r="B981" s="153"/>
      <c r="C981" s="153"/>
      <c r="D981" s="153"/>
      <c r="E981" s="153"/>
      <c r="F981" s="153"/>
      <c r="G981" s="153"/>
      <c r="H981" s="153"/>
      <c r="I981" s="153"/>
      <c r="J981" s="153"/>
    </row>
    <row r="982" spans="1:10">
      <c r="A982" s="153"/>
      <c r="B982" s="153"/>
      <c r="C982" s="153"/>
      <c r="D982" s="153"/>
      <c r="E982" s="153"/>
      <c r="F982" s="153"/>
      <c r="G982" s="153"/>
      <c r="H982" s="153"/>
      <c r="I982" s="153"/>
      <c r="J982" s="153"/>
    </row>
    <row r="983" spans="1:10">
      <c r="A983" s="153"/>
      <c r="B983" s="153"/>
      <c r="C983" s="153"/>
      <c r="D983" s="153"/>
      <c r="E983" s="153"/>
      <c r="F983" s="153"/>
      <c r="G983" s="153"/>
      <c r="H983" s="153"/>
      <c r="I983" s="153"/>
      <c r="J983" s="153"/>
    </row>
    <row r="984" spans="1:10">
      <c r="A984" s="153"/>
      <c r="B984" s="153"/>
      <c r="C984" s="153"/>
      <c r="D984" s="153"/>
      <c r="E984" s="153"/>
      <c r="F984" s="153"/>
      <c r="G984" s="153"/>
      <c r="H984" s="153"/>
      <c r="I984" s="153"/>
      <c r="J984" s="153"/>
    </row>
    <row r="985" spans="1:10">
      <c r="A985" s="153"/>
      <c r="B985" s="153"/>
      <c r="C985" s="153"/>
      <c r="D985" s="153"/>
      <c r="E985" s="153"/>
      <c r="F985" s="153"/>
      <c r="G985" s="153"/>
      <c r="H985" s="153"/>
      <c r="I985" s="153"/>
      <c r="J985" s="153"/>
    </row>
    <row r="986" spans="1:10">
      <c r="A986" s="153"/>
      <c r="B986" s="153"/>
      <c r="C986" s="153"/>
      <c r="D986" s="153"/>
      <c r="E986" s="153"/>
      <c r="F986" s="153"/>
      <c r="G986" s="153"/>
      <c r="H986" s="153"/>
      <c r="I986" s="153"/>
      <c r="J986" s="153"/>
    </row>
    <row r="987" spans="1:10">
      <c r="A987" s="153"/>
      <c r="B987" s="153"/>
      <c r="C987" s="153"/>
      <c r="D987" s="153"/>
      <c r="E987" s="153"/>
      <c r="F987" s="153"/>
      <c r="G987" s="153"/>
      <c r="H987" s="153"/>
      <c r="I987" s="153"/>
      <c r="J987" s="153"/>
    </row>
    <row r="988" spans="1:10">
      <c r="A988" s="153"/>
      <c r="B988" s="153"/>
      <c r="C988" s="153"/>
      <c r="D988" s="153"/>
      <c r="E988" s="153"/>
      <c r="F988" s="153"/>
      <c r="G988" s="153"/>
      <c r="H988" s="153"/>
      <c r="I988" s="153"/>
      <c r="J988" s="153"/>
    </row>
    <row r="989" spans="1:10">
      <c r="A989" s="153"/>
      <c r="B989" s="153"/>
      <c r="C989" s="153"/>
      <c r="D989" s="153"/>
      <c r="E989" s="153"/>
      <c r="F989" s="153"/>
      <c r="G989" s="153"/>
      <c r="H989" s="153"/>
      <c r="I989" s="153"/>
      <c r="J989" s="153"/>
    </row>
    <row r="990" spans="1:10">
      <c r="A990" s="153"/>
      <c r="B990" s="153"/>
      <c r="C990" s="153"/>
      <c r="D990" s="153"/>
      <c r="E990" s="153"/>
      <c r="F990" s="153"/>
      <c r="G990" s="153"/>
      <c r="H990" s="153"/>
      <c r="I990" s="153"/>
      <c r="J990" s="153"/>
    </row>
    <row r="991" spans="1:10">
      <c r="A991" s="153"/>
      <c r="B991" s="153"/>
      <c r="C991" s="153"/>
      <c r="D991" s="153"/>
      <c r="E991" s="153"/>
      <c r="F991" s="153"/>
      <c r="G991" s="153"/>
      <c r="H991" s="153"/>
      <c r="I991" s="153"/>
      <c r="J991" s="153"/>
    </row>
    <row r="992" spans="1:10">
      <c r="A992" s="153"/>
      <c r="B992" s="153"/>
      <c r="C992" s="153"/>
      <c r="D992" s="153"/>
      <c r="E992" s="153"/>
      <c r="F992" s="153"/>
      <c r="G992" s="153"/>
      <c r="H992" s="153"/>
      <c r="I992" s="153"/>
      <c r="J992" s="153"/>
    </row>
    <row r="993" spans="1:10">
      <c r="A993" s="153"/>
      <c r="B993" s="153"/>
      <c r="C993" s="153"/>
      <c r="D993" s="153"/>
      <c r="E993" s="153"/>
      <c r="F993" s="153"/>
      <c r="G993" s="153"/>
      <c r="H993" s="153"/>
      <c r="I993" s="153"/>
      <c r="J993" s="153"/>
    </row>
    <row r="994" spans="1:10">
      <c r="A994" s="153"/>
      <c r="B994" s="153"/>
      <c r="C994" s="153"/>
      <c r="D994" s="153"/>
      <c r="E994" s="153"/>
      <c r="F994" s="153"/>
      <c r="G994" s="153"/>
      <c r="H994" s="153"/>
      <c r="I994" s="153"/>
      <c r="J994" s="153"/>
    </row>
    <row r="995" spans="1:10">
      <c r="A995" s="153"/>
      <c r="B995" s="153"/>
      <c r="C995" s="153"/>
      <c r="D995" s="153"/>
      <c r="E995" s="153"/>
      <c r="F995" s="153"/>
      <c r="G995" s="153"/>
      <c r="H995" s="153"/>
      <c r="I995" s="153"/>
      <c r="J995" s="153"/>
    </row>
    <row r="996" spans="1:10">
      <c r="A996" s="153"/>
      <c r="B996" s="153"/>
      <c r="C996" s="153"/>
      <c r="D996" s="153"/>
      <c r="E996" s="153"/>
      <c r="F996" s="153"/>
      <c r="G996" s="153"/>
      <c r="H996" s="153"/>
      <c r="I996" s="153"/>
      <c r="J996" s="153"/>
    </row>
    <row r="997" spans="1:10">
      <c r="A997" s="153"/>
      <c r="B997" s="153"/>
      <c r="C997" s="153"/>
      <c r="D997" s="153"/>
      <c r="E997" s="153"/>
      <c r="F997" s="153"/>
      <c r="G997" s="153"/>
      <c r="H997" s="153"/>
      <c r="I997" s="153"/>
      <c r="J997" s="153"/>
    </row>
    <row r="998" spans="1:10">
      <c r="A998" s="153"/>
      <c r="B998" s="153"/>
      <c r="C998" s="153"/>
      <c r="D998" s="153"/>
      <c r="E998" s="153"/>
      <c r="F998" s="153"/>
      <c r="G998" s="153"/>
      <c r="H998" s="153"/>
      <c r="I998" s="153"/>
      <c r="J998" s="153"/>
    </row>
    <row r="999" spans="1:10">
      <c r="A999" s="153"/>
      <c r="B999" s="153"/>
      <c r="C999" s="153"/>
      <c r="D999" s="153"/>
      <c r="E999" s="153"/>
      <c r="F999" s="153"/>
      <c r="G999" s="153"/>
      <c r="H999" s="153"/>
      <c r="I999" s="153"/>
      <c r="J999" s="153"/>
    </row>
    <row r="1000" spans="1:10">
      <c r="A1000" s="153"/>
      <c r="B1000" s="153"/>
      <c r="C1000" s="153"/>
      <c r="D1000" s="153"/>
      <c r="E1000" s="153"/>
      <c r="F1000" s="153"/>
      <c r="G1000" s="153"/>
      <c r="H1000" s="153"/>
      <c r="I1000" s="153"/>
      <c r="J1000" s="153"/>
    </row>
    <row r="1001" spans="1:10">
      <c r="A1001" s="153"/>
      <c r="B1001" s="153"/>
      <c r="C1001" s="153"/>
      <c r="D1001" s="153"/>
      <c r="E1001" s="153"/>
      <c r="F1001" s="153"/>
      <c r="G1001" s="153"/>
      <c r="H1001" s="153"/>
      <c r="I1001" s="153"/>
      <c r="J1001" s="153"/>
    </row>
    <row r="1002" spans="1:10">
      <c r="A1002" s="153"/>
      <c r="B1002" s="153"/>
      <c r="C1002" s="153"/>
      <c r="D1002" s="153"/>
      <c r="E1002" s="153"/>
      <c r="F1002" s="153"/>
      <c r="G1002" s="153"/>
      <c r="H1002" s="153"/>
      <c r="I1002" s="153"/>
      <c r="J1002" s="153"/>
    </row>
    <row r="1003" spans="1:10">
      <c r="A1003" s="153"/>
      <c r="B1003" s="153"/>
      <c r="C1003" s="153"/>
      <c r="D1003" s="153"/>
      <c r="E1003" s="153"/>
      <c r="F1003" s="153"/>
      <c r="G1003" s="153"/>
      <c r="H1003" s="153"/>
      <c r="I1003" s="153"/>
      <c r="J1003" s="153"/>
    </row>
    <row r="1004" spans="1:10">
      <c r="A1004" s="153"/>
      <c r="B1004" s="153"/>
      <c r="C1004" s="153"/>
      <c r="D1004" s="153"/>
      <c r="E1004" s="153"/>
      <c r="F1004" s="153"/>
      <c r="G1004" s="153"/>
      <c r="H1004" s="153"/>
      <c r="I1004" s="153"/>
      <c r="J1004" s="153"/>
    </row>
    <row r="1005" spans="1:10">
      <c r="A1005" s="153"/>
      <c r="B1005" s="153"/>
      <c r="C1005" s="153"/>
      <c r="D1005" s="153"/>
      <c r="E1005" s="153"/>
      <c r="F1005" s="153"/>
      <c r="G1005" s="153"/>
      <c r="H1005" s="153"/>
      <c r="I1005" s="153"/>
      <c r="J1005" s="153"/>
    </row>
    <row r="1006" spans="1:10">
      <c r="A1006" s="153"/>
      <c r="B1006" s="153"/>
      <c r="C1006" s="153"/>
      <c r="D1006" s="153"/>
      <c r="E1006" s="153"/>
      <c r="F1006" s="153"/>
      <c r="G1006" s="153"/>
      <c r="H1006" s="153"/>
      <c r="I1006" s="153"/>
      <c r="J1006" s="153"/>
    </row>
    <row r="1007" spans="1:10">
      <c r="A1007" s="153"/>
      <c r="B1007" s="153"/>
      <c r="C1007" s="153"/>
      <c r="D1007" s="153"/>
      <c r="E1007" s="153"/>
      <c r="F1007" s="153"/>
      <c r="G1007" s="153"/>
      <c r="H1007" s="153"/>
      <c r="I1007" s="153"/>
      <c r="J1007" s="153"/>
    </row>
    <row r="1008" spans="1:10">
      <c r="A1008" s="153"/>
      <c r="B1008" s="153"/>
      <c r="C1008" s="153"/>
      <c r="D1008" s="153"/>
      <c r="E1008" s="153"/>
      <c r="F1008" s="153"/>
      <c r="G1008" s="153"/>
      <c r="H1008" s="153"/>
      <c r="I1008" s="153"/>
      <c r="J1008" s="153"/>
    </row>
    <row r="1009" spans="1:10">
      <c r="A1009" s="153"/>
      <c r="B1009" s="153"/>
      <c r="C1009" s="153"/>
      <c r="D1009" s="153"/>
      <c r="E1009" s="153"/>
      <c r="F1009" s="153"/>
      <c r="G1009" s="153"/>
      <c r="H1009" s="153"/>
      <c r="I1009" s="153"/>
      <c r="J1009" s="153"/>
    </row>
    <row r="1010" spans="1:10">
      <c r="A1010" s="153"/>
      <c r="B1010" s="153"/>
      <c r="C1010" s="153"/>
      <c r="D1010" s="153"/>
      <c r="E1010" s="153"/>
      <c r="F1010" s="153"/>
      <c r="G1010" s="153"/>
      <c r="H1010" s="153"/>
      <c r="I1010" s="153"/>
      <c r="J1010" s="153"/>
    </row>
    <row r="1011" spans="1:10">
      <c r="A1011" s="153"/>
      <c r="B1011" s="153"/>
      <c r="C1011" s="153"/>
      <c r="D1011" s="153"/>
      <c r="E1011" s="153"/>
      <c r="F1011" s="153"/>
      <c r="G1011" s="153"/>
      <c r="H1011" s="153"/>
      <c r="I1011" s="153"/>
      <c r="J1011" s="153"/>
    </row>
    <row r="1012" spans="1:10">
      <c r="A1012" s="153"/>
      <c r="B1012" s="153"/>
      <c r="C1012" s="153"/>
      <c r="D1012" s="153"/>
      <c r="E1012" s="153"/>
      <c r="F1012" s="153"/>
      <c r="G1012" s="153"/>
      <c r="H1012" s="153"/>
      <c r="I1012" s="153"/>
      <c r="J1012" s="153"/>
    </row>
    <row r="1013" spans="1:10">
      <c r="A1013" s="153"/>
      <c r="B1013" s="153"/>
      <c r="C1013" s="153"/>
      <c r="D1013" s="153"/>
      <c r="E1013" s="153"/>
      <c r="F1013" s="153"/>
      <c r="G1013" s="153"/>
      <c r="H1013" s="153"/>
      <c r="I1013" s="153"/>
      <c r="J1013" s="153"/>
    </row>
    <row r="1014" spans="1:10">
      <c r="A1014" s="153"/>
      <c r="B1014" s="153"/>
      <c r="C1014" s="153"/>
      <c r="D1014" s="153"/>
      <c r="E1014" s="153"/>
      <c r="F1014" s="153"/>
      <c r="G1014" s="153"/>
      <c r="H1014" s="153"/>
      <c r="I1014" s="153"/>
      <c r="J1014" s="153"/>
    </row>
    <row r="1015" spans="1:10">
      <c r="A1015" s="153"/>
      <c r="B1015" s="153"/>
      <c r="C1015" s="153"/>
      <c r="D1015" s="153"/>
      <c r="E1015" s="153"/>
      <c r="F1015" s="153"/>
      <c r="G1015" s="153"/>
      <c r="H1015" s="153"/>
      <c r="I1015" s="153"/>
      <c r="J1015" s="153"/>
    </row>
    <row r="1016" spans="1:10">
      <c r="A1016" s="153"/>
      <c r="B1016" s="153"/>
      <c r="C1016" s="153"/>
      <c r="D1016" s="153"/>
      <c r="E1016" s="153"/>
      <c r="F1016" s="153"/>
      <c r="G1016" s="153"/>
      <c r="H1016" s="153"/>
      <c r="I1016" s="153"/>
      <c r="J1016" s="153"/>
    </row>
    <row r="1017" spans="1:10">
      <c r="A1017" s="153"/>
      <c r="B1017" s="153"/>
      <c r="C1017" s="153"/>
      <c r="D1017" s="153"/>
      <c r="E1017" s="153"/>
      <c r="F1017" s="153"/>
      <c r="G1017" s="153"/>
      <c r="H1017" s="153"/>
      <c r="I1017" s="153"/>
      <c r="J1017" s="153"/>
    </row>
    <row r="1018" spans="1:10">
      <c r="A1018" s="153"/>
      <c r="B1018" s="153"/>
      <c r="C1018" s="153"/>
      <c r="D1018" s="153"/>
      <c r="E1018" s="153"/>
      <c r="F1018" s="153"/>
      <c r="G1018" s="153"/>
      <c r="H1018" s="153"/>
      <c r="I1018" s="153"/>
      <c r="J1018" s="153"/>
    </row>
    <row r="1019" spans="1:10">
      <c r="A1019" s="153"/>
      <c r="B1019" s="153"/>
      <c r="C1019" s="153"/>
      <c r="D1019" s="153"/>
      <c r="E1019" s="153"/>
      <c r="F1019" s="153"/>
      <c r="G1019" s="153"/>
      <c r="H1019" s="153"/>
      <c r="I1019" s="153"/>
      <c r="J1019" s="153"/>
    </row>
    <row r="1020" spans="1:10">
      <c r="A1020" s="153"/>
      <c r="B1020" s="153"/>
      <c r="C1020" s="153"/>
      <c r="D1020" s="153"/>
      <c r="E1020" s="153"/>
      <c r="F1020" s="153"/>
      <c r="G1020" s="153"/>
      <c r="H1020" s="153"/>
      <c r="I1020" s="153"/>
      <c r="J1020" s="153"/>
    </row>
    <row r="1021" spans="1:10">
      <c r="A1021" s="153"/>
      <c r="B1021" s="153"/>
      <c r="C1021" s="153"/>
      <c r="D1021" s="153"/>
      <c r="E1021" s="153"/>
      <c r="F1021" s="153"/>
      <c r="G1021" s="153"/>
      <c r="H1021" s="153"/>
      <c r="I1021" s="153"/>
      <c r="J1021" s="153"/>
    </row>
    <row r="1022" spans="1:10">
      <c r="A1022" s="153"/>
      <c r="B1022" s="153"/>
      <c r="C1022" s="153"/>
      <c r="D1022" s="153"/>
      <c r="E1022" s="153"/>
      <c r="F1022" s="153"/>
      <c r="G1022" s="153"/>
      <c r="H1022" s="153"/>
      <c r="I1022" s="153"/>
      <c r="J1022" s="153"/>
    </row>
    <row r="1023" spans="1:10">
      <c r="A1023" s="153"/>
      <c r="B1023" s="153"/>
      <c r="C1023" s="153"/>
      <c r="D1023" s="153"/>
      <c r="E1023" s="153"/>
      <c r="F1023" s="153"/>
      <c r="G1023" s="153"/>
      <c r="H1023" s="153"/>
      <c r="I1023" s="153"/>
      <c r="J1023" s="153"/>
    </row>
    <row r="1024" spans="1:10">
      <c r="A1024" s="153"/>
      <c r="B1024" s="153"/>
      <c r="C1024" s="153"/>
      <c r="D1024" s="153"/>
      <c r="E1024" s="153"/>
      <c r="F1024" s="153"/>
      <c r="G1024" s="153"/>
      <c r="H1024" s="153"/>
      <c r="I1024" s="153"/>
      <c r="J1024" s="153"/>
    </row>
    <row r="1025" spans="1:10">
      <c r="A1025" s="153"/>
      <c r="B1025" s="153"/>
      <c r="C1025" s="153"/>
      <c r="D1025" s="153"/>
      <c r="E1025" s="153"/>
      <c r="F1025" s="153"/>
      <c r="G1025" s="153"/>
      <c r="H1025" s="153"/>
      <c r="I1025" s="153"/>
      <c r="J1025" s="153"/>
    </row>
    <row r="1026" spans="1:10">
      <c r="A1026" s="153"/>
      <c r="B1026" s="153"/>
      <c r="C1026" s="153"/>
      <c r="D1026" s="153"/>
      <c r="E1026" s="153"/>
      <c r="F1026" s="153"/>
      <c r="G1026" s="153"/>
      <c r="H1026" s="153"/>
      <c r="I1026" s="153"/>
      <c r="J1026" s="153"/>
    </row>
    <row r="1027" spans="1:10">
      <c r="A1027" s="153"/>
      <c r="B1027" s="153"/>
      <c r="C1027" s="153"/>
      <c r="D1027" s="153"/>
      <c r="E1027" s="153"/>
      <c r="F1027" s="153"/>
      <c r="G1027" s="153"/>
      <c r="H1027" s="153"/>
      <c r="I1027" s="153"/>
      <c r="J1027" s="153"/>
    </row>
    <row r="1028" spans="1:10">
      <c r="A1028" s="153"/>
      <c r="B1028" s="153"/>
      <c r="C1028" s="153"/>
      <c r="D1028" s="153"/>
      <c r="E1028" s="153"/>
      <c r="F1028" s="153"/>
      <c r="G1028" s="153"/>
      <c r="H1028" s="153"/>
      <c r="I1028" s="153"/>
      <c r="J1028" s="153"/>
    </row>
    <row r="1029" spans="1:10">
      <c r="A1029" s="153"/>
      <c r="B1029" s="153"/>
      <c r="C1029" s="153"/>
      <c r="D1029" s="153"/>
      <c r="E1029" s="153"/>
      <c r="F1029" s="153"/>
      <c r="G1029" s="153"/>
      <c r="H1029" s="153"/>
      <c r="I1029" s="153"/>
      <c r="J1029" s="153"/>
    </row>
    <row r="1030" spans="1:10">
      <c r="A1030" s="153"/>
      <c r="B1030" s="153"/>
      <c r="C1030" s="153"/>
      <c r="D1030" s="153"/>
      <c r="E1030" s="153"/>
      <c r="F1030" s="153"/>
      <c r="G1030" s="153"/>
      <c r="H1030" s="153"/>
      <c r="I1030" s="153"/>
      <c r="J1030" s="153"/>
    </row>
    <row r="1031" spans="1:10">
      <c r="A1031" s="153"/>
      <c r="B1031" s="153"/>
      <c r="C1031" s="153"/>
      <c r="D1031" s="153"/>
      <c r="E1031" s="153"/>
      <c r="F1031" s="153"/>
      <c r="G1031" s="153"/>
      <c r="H1031" s="153"/>
      <c r="I1031" s="153"/>
      <c r="J1031" s="153"/>
    </row>
    <row r="1032" spans="1:10">
      <c r="A1032" s="153"/>
      <c r="B1032" s="153"/>
      <c r="C1032" s="153"/>
      <c r="D1032" s="153"/>
      <c r="E1032" s="153"/>
      <c r="F1032" s="153"/>
      <c r="G1032" s="153"/>
      <c r="H1032" s="153"/>
      <c r="I1032" s="153"/>
      <c r="J1032" s="153"/>
    </row>
    <row r="1033" spans="1:10">
      <c r="A1033" s="153"/>
      <c r="B1033" s="153"/>
      <c r="C1033" s="153"/>
      <c r="D1033" s="153"/>
      <c r="E1033" s="153"/>
      <c r="F1033" s="153"/>
      <c r="G1033" s="153"/>
      <c r="H1033" s="153"/>
      <c r="I1033" s="153"/>
      <c r="J1033" s="153"/>
    </row>
    <row r="1034" spans="1:10">
      <c r="A1034" s="153"/>
      <c r="B1034" s="153"/>
      <c r="C1034" s="153"/>
      <c r="D1034" s="153"/>
      <c r="E1034" s="153"/>
      <c r="F1034" s="153"/>
      <c r="G1034" s="153"/>
      <c r="H1034" s="153"/>
      <c r="I1034" s="153"/>
      <c r="J1034" s="153"/>
    </row>
    <row r="1035" spans="1:10">
      <c r="A1035" s="153"/>
      <c r="B1035" s="153"/>
      <c r="C1035" s="153"/>
      <c r="D1035" s="153"/>
      <c r="E1035" s="153"/>
      <c r="F1035" s="153"/>
      <c r="G1035" s="153"/>
      <c r="H1035" s="153"/>
      <c r="I1035" s="153"/>
      <c r="J1035" s="153"/>
    </row>
    <row r="1036" spans="1:10">
      <c r="A1036" s="153"/>
      <c r="B1036" s="153"/>
      <c r="C1036" s="153"/>
      <c r="D1036" s="153"/>
      <c r="E1036" s="153"/>
      <c r="F1036" s="153"/>
      <c r="G1036" s="153"/>
      <c r="H1036" s="153"/>
      <c r="I1036" s="153"/>
      <c r="J1036" s="153"/>
    </row>
    <row r="1037" spans="1:10">
      <c r="A1037" s="153"/>
      <c r="B1037" s="153"/>
      <c r="C1037" s="153"/>
      <c r="D1037" s="153"/>
      <c r="E1037" s="153"/>
      <c r="F1037" s="153"/>
      <c r="G1037" s="153"/>
      <c r="H1037" s="153"/>
      <c r="I1037" s="153"/>
      <c r="J1037" s="153"/>
    </row>
    <row r="1038" spans="1:10">
      <c r="A1038" s="153"/>
      <c r="B1038" s="153"/>
      <c r="C1038" s="153"/>
      <c r="D1038" s="153"/>
      <c r="E1038" s="153"/>
      <c r="F1038" s="153"/>
      <c r="G1038" s="153"/>
      <c r="H1038" s="153"/>
      <c r="I1038" s="153"/>
      <c r="J1038" s="153"/>
    </row>
    <row r="1039" spans="1:10">
      <c r="A1039" s="153"/>
      <c r="B1039" s="153"/>
      <c r="C1039" s="153"/>
      <c r="D1039" s="153"/>
      <c r="E1039" s="153"/>
      <c r="F1039" s="153"/>
      <c r="G1039" s="153"/>
      <c r="H1039" s="153"/>
      <c r="I1039" s="153"/>
      <c r="J1039" s="153"/>
    </row>
    <row r="1040" spans="1:10">
      <c r="A1040" s="153"/>
      <c r="B1040" s="153"/>
      <c r="C1040" s="153"/>
      <c r="D1040" s="153"/>
      <c r="E1040" s="153"/>
      <c r="F1040" s="153"/>
      <c r="G1040" s="153"/>
      <c r="H1040" s="153"/>
      <c r="I1040" s="153"/>
      <c r="J1040" s="153"/>
    </row>
    <row r="1041" spans="1:10">
      <c r="A1041" s="153"/>
      <c r="B1041" s="153"/>
      <c r="C1041" s="153"/>
      <c r="D1041" s="153"/>
      <c r="E1041" s="153"/>
      <c r="F1041" s="153"/>
      <c r="G1041" s="153"/>
      <c r="H1041" s="153"/>
      <c r="I1041" s="153"/>
      <c r="J1041" s="153"/>
    </row>
    <row r="1042" spans="1:10">
      <c r="A1042" s="153"/>
      <c r="B1042" s="153"/>
      <c r="C1042" s="153"/>
      <c r="D1042" s="153"/>
      <c r="E1042" s="153"/>
      <c r="F1042" s="153"/>
      <c r="G1042" s="153"/>
      <c r="H1042" s="153"/>
      <c r="I1042" s="153"/>
      <c r="J1042" s="153"/>
    </row>
    <row r="1043" spans="1:10">
      <c r="A1043" s="153"/>
      <c r="B1043" s="153"/>
      <c r="C1043" s="153"/>
      <c r="D1043" s="153"/>
      <c r="E1043" s="153"/>
      <c r="F1043" s="153"/>
      <c r="G1043" s="153"/>
      <c r="H1043" s="153"/>
      <c r="I1043" s="153"/>
      <c r="J1043" s="153"/>
    </row>
    <row r="1044" spans="1:10">
      <c r="A1044" s="153"/>
      <c r="B1044" s="153"/>
      <c r="C1044" s="153"/>
      <c r="D1044" s="153"/>
      <c r="E1044" s="153"/>
      <c r="F1044" s="153"/>
      <c r="G1044" s="153"/>
      <c r="H1044" s="153"/>
      <c r="I1044" s="153"/>
      <c r="J1044" s="153"/>
    </row>
    <row r="1045" spans="1:10">
      <c r="A1045" s="153"/>
      <c r="B1045" s="153"/>
      <c r="C1045" s="153"/>
      <c r="D1045" s="153"/>
      <c r="E1045" s="153"/>
      <c r="F1045" s="153"/>
      <c r="G1045" s="153"/>
      <c r="H1045" s="153"/>
      <c r="I1045" s="153"/>
      <c r="J1045" s="153"/>
    </row>
    <row r="1046" spans="1:10">
      <c r="A1046" s="153"/>
      <c r="B1046" s="153"/>
      <c r="C1046" s="153"/>
      <c r="D1046" s="153"/>
      <c r="E1046" s="153"/>
      <c r="F1046" s="153"/>
      <c r="G1046" s="153"/>
      <c r="H1046" s="153"/>
      <c r="I1046" s="153"/>
      <c r="J1046" s="153"/>
    </row>
    <row r="1047" spans="1:10">
      <c r="A1047" s="153"/>
      <c r="B1047" s="153"/>
      <c r="C1047" s="153"/>
      <c r="D1047" s="153"/>
      <c r="E1047" s="153"/>
      <c r="F1047" s="153"/>
      <c r="G1047" s="153"/>
      <c r="H1047" s="153"/>
      <c r="I1047" s="153"/>
      <c r="J1047" s="153"/>
    </row>
    <row r="1048" spans="1:10">
      <c r="A1048" s="153"/>
      <c r="B1048" s="153"/>
      <c r="C1048" s="153"/>
      <c r="D1048" s="153"/>
      <c r="E1048" s="153"/>
      <c r="F1048" s="153"/>
      <c r="G1048" s="153"/>
      <c r="H1048" s="153"/>
      <c r="I1048" s="153"/>
      <c r="J1048" s="153"/>
    </row>
    <row r="1049" spans="1:10">
      <c r="A1049" s="153"/>
      <c r="B1049" s="153"/>
      <c r="C1049" s="153"/>
      <c r="D1049" s="153"/>
      <c r="E1049" s="153"/>
      <c r="F1049" s="153"/>
      <c r="G1049" s="153"/>
      <c r="H1049" s="153"/>
      <c r="I1049" s="153"/>
      <c r="J1049" s="153"/>
    </row>
    <row r="1050" spans="1:10">
      <c r="A1050" s="153"/>
      <c r="B1050" s="153"/>
      <c r="C1050" s="153"/>
      <c r="D1050" s="153"/>
      <c r="E1050" s="153"/>
      <c r="F1050" s="153"/>
      <c r="G1050" s="153"/>
      <c r="H1050" s="153"/>
      <c r="I1050" s="153"/>
      <c r="J1050" s="153"/>
    </row>
    <row r="1051" spans="1:10">
      <c r="A1051" s="153"/>
      <c r="B1051" s="153"/>
      <c r="C1051" s="153"/>
      <c r="D1051" s="153"/>
      <c r="E1051" s="153"/>
      <c r="F1051" s="153"/>
      <c r="G1051" s="153"/>
      <c r="H1051" s="153"/>
      <c r="I1051" s="153"/>
      <c r="J1051" s="153"/>
    </row>
    <row r="1052" spans="1:10">
      <c r="A1052" s="153"/>
      <c r="B1052" s="153"/>
      <c r="C1052" s="153"/>
      <c r="D1052" s="153"/>
      <c r="E1052" s="153"/>
      <c r="F1052" s="153"/>
      <c r="G1052" s="153"/>
      <c r="H1052" s="153"/>
      <c r="I1052" s="153"/>
      <c r="J1052" s="153"/>
    </row>
    <row r="1053" spans="1:10">
      <c r="A1053" s="153"/>
      <c r="B1053" s="153"/>
      <c r="C1053" s="153"/>
      <c r="D1053" s="153"/>
      <c r="E1053" s="153"/>
      <c r="F1053" s="153"/>
      <c r="G1053" s="153"/>
      <c r="H1053" s="153"/>
      <c r="I1053" s="153"/>
      <c r="J1053" s="153"/>
    </row>
    <row r="1054" spans="1:10">
      <c r="A1054" s="153"/>
      <c r="B1054" s="153"/>
      <c r="C1054" s="153"/>
      <c r="D1054" s="153"/>
      <c r="E1054" s="153"/>
      <c r="F1054" s="153"/>
      <c r="G1054" s="153"/>
      <c r="H1054" s="153"/>
      <c r="I1054" s="153"/>
      <c r="J1054" s="153"/>
    </row>
    <row r="1055" spans="1:10">
      <c r="A1055" s="153"/>
      <c r="B1055" s="153"/>
      <c r="C1055" s="153"/>
      <c r="D1055" s="153"/>
      <c r="E1055" s="153"/>
      <c r="F1055" s="153"/>
      <c r="G1055" s="153"/>
      <c r="H1055" s="153"/>
      <c r="I1055" s="153"/>
      <c r="J1055" s="153"/>
    </row>
    <row r="1056" spans="1:10">
      <c r="A1056" s="153"/>
      <c r="B1056" s="153"/>
      <c r="C1056" s="153"/>
      <c r="D1056" s="153"/>
      <c r="E1056" s="153"/>
      <c r="F1056" s="153"/>
      <c r="G1056" s="153"/>
      <c r="H1056" s="153"/>
      <c r="I1056" s="153"/>
      <c r="J1056" s="153"/>
    </row>
    <row r="1057" spans="1:10">
      <c r="A1057" s="153"/>
      <c r="B1057" s="153"/>
      <c r="C1057" s="153"/>
      <c r="D1057" s="153"/>
      <c r="E1057" s="153"/>
      <c r="F1057" s="153"/>
      <c r="G1057" s="153"/>
      <c r="H1057" s="153"/>
      <c r="I1057" s="153"/>
      <c r="J1057" s="153"/>
    </row>
    <row r="1058" spans="1:10">
      <c r="A1058" s="153"/>
      <c r="B1058" s="153"/>
      <c r="C1058" s="153"/>
      <c r="D1058" s="153"/>
      <c r="E1058" s="153"/>
      <c r="F1058" s="153"/>
      <c r="G1058" s="153"/>
      <c r="H1058" s="153"/>
      <c r="I1058" s="153"/>
      <c r="J1058" s="153"/>
    </row>
    <row r="1059" spans="1:10">
      <c r="A1059" s="153"/>
      <c r="B1059" s="153"/>
      <c r="C1059" s="153"/>
      <c r="D1059" s="153"/>
      <c r="E1059" s="153"/>
      <c r="F1059" s="153"/>
      <c r="G1059" s="153"/>
      <c r="H1059" s="153"/>
      <c r="I1059" s="153"/>
      <c r="J1059" s="153"/>
    </row>
    <row r="1060" spans="1:10">
      <c r="A1060" s="153"/>
      <c r="B1060" s="153"/>
      <c r="C1060" s="153"/>
      <c r="D1060" s="153"/>
      <c r="E1060" s="153"/>
      <c r="F1060" s="153"/>
      <c r="G1060" s="153"/>
      <c r="H1060" s="153"/>
      <c r="I1060" s="153"/>
      <c r="J1060" s="153"/>
    </row>
    <row r="1061" spans="1:10">
      <c r="A1061" s="153"/>
      <c r="B1061" s="153"/>
      <c r="C1061" s="153"/>
      <c r="D1061" s="153"/>
      <c r="E1061" s="153"/>
      <c r="F1061" s="153"/>
      <c r="G1061" s="153"/>
      <c r="H1061" s="153"/>
      <c r="I1061" s="153"/>
      <c r="J1061" s="153"/>
    </row>
    <row r="1062" spans="1:10">
      <c r="A1062" s="153"/>
      <c r="B1062" s="153"/>
      <c r="C1062" s="153"/>
      <c r="D1062" s="153"/>
      <c r="E1062" s="153"/>
      <c r="F1062" s="153"/>
      <c r="G1062" s="153"/>
      <c r="H1062" s="153"/>
      <c r="I1062" s="153"/>
      <c r="J1062" s="153"/>
    </row>
    <row r="1063" spans="1:10">
      <c r="A1063" s="153"/>
      <c r="B1063" s="153"/>
      <c r="C1063" s="153"/>
      <c r="D1063" s="153"/>
      <c r="E1063" s="153"/>
      <c r="F1063" s="153"/>
      <c r="G1063" s="153"/>
      <c r="H1063" s="153"/>
      <c r="I1063" s="153"/>
      <c r="J1063" s="153"/>
    </row>
    <row r="1064" spans="1:10">
      <c r="A1064" s="153"/>
      <c r="B1064" s="153"/>
      <c r="C1064" s="153"/>
      <c r="D1064" s="153"/>
      <c r="E1064" s="153"/>
      <c r="F1064" s="153"/>
      <c r="G1064" s="153"/>
      <c r="H1064" s="153"/>
      <c r="I1064" s="153"/>
      <c r="J1064" s="153"/>
    </row>
    <row r="1065" spans="1:10">
      <c r="A1065" s="153"/>
      <c r="B1065" s="153"/>
      <c r="C1065" s="153"/>
      <c r="D1065" s="153"/>
      <c r="E1065" s="153"/>
      <c r="F1065" s="153"/>
      <c r="G1065" s="153"/>
      <c r="H1065" s="153"/>
      <c r="I1065" s="153"/>
      <c r="J1065" s="153"/>
    </row>
    <row r="1066" spans="1:10">
      <c r="A1066" s="153"/>
      <c r="B1066" s="153"/>
      <c r="C1066" s="153"/>
      <c r="D1066" s="153"/>
      <c r="E1066" s="153"/>
      <c r="F1066" s="153"/>
      <c r="G1066" s="153"/>
      <c r="H1066" s="153"/>
      <c r="I1066" s="153"/>
      <c r="J1066" s="153"/>
    </row>
    <row r="1067" spans="1:10">
      <c r="A1067" s="153"/>
      <c r="B1067" s="153"/>
      <c r="C1067" s="153"/>
      <c r="D1067" s="153"/>
      <c r="E1067" s="153"/>
      <c r="F1067" s="153"/>
      <c r="G1067" s="153"/>
      <c r="H1067" s="153"/>
      <c r="I1067" s="153"/>
      <c r="J1067" s="153"/>
    </row>
    <row r="1068" spans="1:10">
      <c r="A1068" s="153"/>
      <c r="B1068" s="153"/>
      <c r="C1068" s="153"/>
      <c r="D1068" s="153"/>
      <c r="E1068" s="153"/>
      <c r="F1068" s="153"/>
      <c r="G1068" s="153"/>
      <c r="H1068" s="153"/>
      <c r="I1068" s="153"/>
      <c r="J1068" s="153"/>
    </row>
    <row r="1069" spans="1:10">
      <c r="A1069" s="153"/>
      <c r="B1069" s="153"/>
      <c r="C1069" s="153"/>
      <c r="D1069" s="153"/>
      <c r="E1069" s="153"/>
      <c r="F1069" s="153"/>
      <c r="G1069" s="153"/>
      <c r="H1069" s="153"/>
      <c r="I1069" s="153"/>
      <c r="J1069" s="153"/>
    </row>
    <row r="1070" spans="1:10">
      <c r="A1070" s="153"/>
      <c r="B1070" s="153"/>
      <c r="C1070" s="153"/>
      <c r="D1070" s="153"/>
      <c r="E1070" s="153"/>
      <c r="F1070" s="153"/>
      <c r="G1070" s="153"/>
      <c r="H1070" s="153"/>
      <c r="I1070" s="153"/>
      <c r="J1070" s="153"/>
    </row>
    <row r="1071" spans="1:10">
      <c r="A1071" s="153"/>
      <c r="B1071" s="153"/>
      <c r="C1071" s="153"/>
      <c r="D1071" s="153"/>
      <c r="E1071" s="153"/>
      <c r="F1071" s="153"/>
      <c r="G1071" s="153"/>
      <c r="H1071" s="153"/>
      <c r="I1071" s="153"/>
      <c r="J1071" s="153"/>
    </row>
    <row r="1072" spans="1:10">
      <c r="A1072" s="153"/>
      <c r="B1072" s="153"/>
      <c r="C1072" s="153"/>
      <c r="D1072" s="153"/>
      <c r="E1072" s="153"/>
      <c r="F1072" s="153"/>
      <c r="G1072" s="153"/>
      <c r="H1072" s="153"/>
      <c r="I1072" s="153"/>
      <c r="J1072" s="153"/>
    </row>
    <row r="1073" spans="1:10">
      <c r="A1073" s="153"/>
      <c r="B1073" s="153"/>
      <c r="C1073" s="153"/>
      <c r="D1073" s="153"/>
      <c r="E1073" s="153"/>
      <c r="F1073" s="153"/>
      <c r="G1073" s="153"/>
      <c r="H1073" s="153"/>
      <c r="I1073" s="153"/>
      <c r="J1073" s="153"/>
    </row>
    <row r="1074" spans="1:10">
      <c r="A1074" s="153"/>
      <c r="B1074" s="153"/>
      <c r="C1074" s="153"/>
      <c r="D1074" s="153"/>
      <c r="E1074" s="153"/>
      <c r="F1074" s="153"/>
      <c r="G1074" s="153"/>
      <c r="H1074" s="153"/>
      <c r="I1074" s="153"/>
      <c r="J1074" s="153"/>
    </row>
    <row r="1075" spans="1:10">
      <c r="A1075" s="153"/>
      <c r="B1075" s="153"/>
      <c r="C1075" s="153"/>
      <c r="D1075" s="153"/>
      <c r="E1075" s="153"/>
      <c r="F1075" s="153"/>
      <c r="G1075" s="153"/>
      <c r="H1075" s="153"/>
      <c r="I1075" s="153"/>
      <c r="J1075" s="153"/>
    </row>
    <row r="1076" spans="1:10">
      <c r="A1076" s="153"/>
      <c r="B1076" s="153"/>
      <c r="C1076" s="153"/>
      <c r="D1076" s="153"/>
      <c r="E1076" s="153"/>
      <c r="F1076" s="153"/>
      <c r="G1076" s="153"/>
      <c r="H1076" s="153"/>
      <c r="I1076" s="153"/>
      <c r="J1076" s="153"/>
    </row>
    <row r="1077" spans="1:10">
      <c r="A1077" s="153"/>
      <c r="B1077" s="153"/>
      <c r="C1077" s="153"/>
      <c r="D1077" s="153"/>
      <c r="E1077" s="153"/>
      <c r="F1077" s="153"/>
      <c r="G1077" s="153"/>
      <c r="H1077" s="153"/>
      <c r="I1077" s="153"/>
      <c r="J1077" s="153"/>
    </row>
    <row r="1078" spans="1:10">
      <c r="A1078" s="153"/>
      <c r="B1078" s="153"/>
      <c r="C1078" s="153"/>
      <c r="D1078" s="153"/>
      <c r="E1078" s="153"/>
      <c r="F1078" s="153"/>
      <c r="G1078" s="153"/>
      <c r="H1078" s="153"/>
      <c r="I1078" s="153"/>
      <c r="J1078" s="153"/>
    </row>
    <row r="1079" spans="1:10">
      <c r="A1079" s="153"/>
      <c r="B1079" s="153"/>
      <c r="C1079" s="153"/>
      <c r="D1079" s="153"/>
      <c r="E1079" s="153"/>
      <c r="F1079" s="153"/>
      <c r="G1079" s="153"/>
      <c r="H1079" s="153"/>
      <c r="I1079" s="153"/>
      <c r="J1079" s="153"/>
    </row>
    <row r="1080" spans="1:10">
      <c r="A1080" s="153"/>
      <c r="B1080" s="153"/>
      <c r="C1080" s="153"/>
      <c r="D1080" s="153"/>
      <c r="E1080" s="153"/>
      <c r="F1080" s="153"/>
      <c r="G1080" s="153"/>
      <c r="H1080" s="153"/>
      <c r="I1080" s="153"/>
      <c r="J1080" s="153"/>
    </row>
    <row r="1081" spans="1:10">
      <c r="A1081" s="153"/>
      <c r="B1081" s="153"/>
      <c r="C1081" s="153"/>
      <c r="D1081" s="153"/>
      <c r="E1081" s="153"/>
      <c r="F1081" s="153"/>
      <c r="G1081" s="153"/>
      <c r="H1081" s="153"/>
      <c r="I1081" s="153"/>
      <c r="J1081" s="153"/>
    </row>
    <row r="1082" spans="1:10">
      <c r="A1082" s="153"/>
      <c r="B1082" s="153"/>
      <c r="C1082" s="153"/>
      <c r="D1082" s="153"/>
      <c r="E1082" s="153"/>
      <c r="F1082" s="153"/>
      <c r="G1082" s="153"/>
      <c r="H1082" s="153"/>
      <c r="I1082" s="153"/>
      <c r="J1082" s="153"/>
    </row>
    <row r="1083" spans="1:10">
      <c r="A1083" s="153"/>
      <c r="B1083" s="153"/>
      <c r="C1083" s="153"/>
      <c r="D1083" s="153"/>
      <c r="E1083" s="153"/>
      <c r="F1083" s="153"/>
      <c r="G1083" s="153"/>
      <c r="H1083" s="153"/>
      <c r="I1083" s="153"/>
      <c r="J1083" s="153"/>
    </row>
    <row r="1084" spans="1:10">
      <c r="A1084" s="153"/>
      <c r="B1084" s="153"/>
      <c r="C1084" s="153"/>
      <c r="D1084" s="153"/>
      <c r="E1084" s="153"/>
      <c r="F1084" s="153"/>
      <c r="G1084" s="153"/>
      <c r="H1084" s="153"/>
      <c r="I1084" s="153"/>
      <c r="J1084" s="153"/>
    </row>
    <row r="1085" spans="1:10">
      <c r="A1085" s="153"/>
      <c r="B1085" s="153"/>
      <c r="C1085" s="153"/>
      <c r="D1085" s="153"/>
      <c r="E1085" s="153"/>
      <c r="F1085" s="153"/>
      <c r="G1085" s="153"/>
      <c r="H1085" s="153"/>
      <c r="I1085" s="153"/>
      <c r="J1085" s="153"/>
    </row>
    <row r="1086" spans="1:10">
      <c r="A1086" s="153"/>
      <c r="B1086" s="153"/>
      <c r="C1086" s="153"/>
      <c r="D1086" s="153"/>
      <c r="E1086" s="153"/>
      <c r="F1086" s="153"/>
      <c r="G1086" s="153"/>
      <c r="H1086" s="153"/>
      <c r="I1086" s="153"/>
      <c r="J1086" s="153"/>
    </row>
    <row r="1087" spans="1:10">
      <c r="A1087" s="153"/>
      <c r="B1087" s="153"/>
      <c r="C1087" s="153"/>
      <c r="D1087" s="153"/>
      <c r="E1087" s="153"/>
      <c r="F1087" s="153"/>
      <c r="G1087" s="153"/>
      <c r="H1087" s="153"/>
      <c r="I1087" s="153"/>
      <c r="J1087" s="153"/>
    </row>
    <row r="1088" spans="1:10">
      <c r="A1088" s="153"/>
      <c r="B1088" s="153"/>
      <c r="C1088" s="153"/>
      <c r="D1088" s="153"/>
      <c r="E1088" s="153"/>
      <c r="F1088" s="153"/>
      <c r="G1088" s="153"/>
      <c r="H1088" s="153"/>
      <c r="I1088" s="153"/>
      <c r="J1088" s="153"/>
    </row>
    <row r="1089" spans="1:10">
      <c r="A1089" s="153"/>
      <c r="B1089" s="153"/>
      <c r="C1089" s="153"/>
      <c r="D1089" s="153"/>
      <c r="E1089" s="153"/>
      <c r="F1089" s="153"/>
      <c r="G1089" s="153"/>
      <c r="H1089" s="153"/>
      <c r="I1089" s="153"/>
      <c r="J1089" s="153"/>
    </row>
    <row r="1090" spans="1:10">
      <c r="A1090" s="153"/>
      <c r="B1090" s="153"/>
      <c r="C1090" s="153"/>
      <c r="D1090" s="153"/>
      <c r="E1090" s="153"/>
      <c r="F1090" s="153"/>
      <c r="G1090" s="153"/>
      <c r="H1090" s="153"/>
      <c r="I1090" s="153"/>
      <c r="J1090" s="153"/>
    </row>
    <row r="1091" spans="1:10">
      <c r="A1091" s="153"/>
      <c r="B1091" s="153"/>
      <c r="C1091" s="153"/>
      <c r="D1091" s="153"/>
      <c r="E1091" s="153"/>
      <c r="F1091" s="153"/>
      <c r="G1091" s="153"/>
      <c r="H1091" s="153"/>
      <c r="I1091" s="153"/>
      <c r="J1091" s="153"/>
    </row>
    <row r="1092" spans="1:10">
      <c r="A1092" s="153"/>
      <c r="B1092" s="153"/>
      <c r="C1092" s="153"/>
      <c r="D1092" s="153"/>
      <c r="E1092" s="153"/>
      <c r="F1092" s="153"/>
      <c r="G1092" s="153"/>
      <c r="H1092" s="153"/>
      <c r="I1092" s="153"/>
      <c r="J1092" s="153"/>
    </row>
    <row r="1093" spans="1:10">
      <c r="A1093" s="153"/>
      <c r="B1093" s="153"/>
      <c r="C1093" s="153"/>
      <c r="D1093" s="153"/>
      <c r="E1093" s="153"/>
      <c r="F1093" s="153"/>
      <c r="G1093" s="153"/>
      <c r="H1093" s="153"/>
      <c r="I1093" s="153"/>
      <c r="J1093" s="153"/>
    </row>
    <row r="1094" spans="1:10">
      <c r="A1094" s="153"/>
      <c r="B1094" s="153"/>
      <c r="C1094" s="153"/>
      <c r="D1094" s="153"/>
      <c r="E1094" s="153"/>
      <c r="F1094" s="153"/>
      <c r="G1094" s="153"/>
      <c r="H1094" s="153"/>
      <c r="I1094" s="153"/>
      <c r="J1094" s="153"/>
    </row>
    <row r="1095" spans="1:10">
      <c r="A1095" s="153"/>
      <c r="B1095" s="153"/>
      <c r="C1095" s="153"/>
      <c r="D1095" s="153"/>
      <c r="E1095" s="153"/>
      <c r="F1095" s="153"/>
      <c r="G1095" s="153"/>
      <c r="H1095" s="153"/>
      <c r="I1095" s="153"/>
      <c r="J1095" s="153"/>
    </row>
    <row r="1096" spans="1:10">
      <c r="A1096" s="153"/>
      <c r="B1096" s="153"/>
      <c r="C1096" s="153"/>
      <c r="D1096" s="153"/>
      <c r="E1096" s="153"/>
      <c r="F1096" s="153"/>
      <c r="G1096" s="153"/>
      <c r="H1096" s="153"/>
      <c r="I1096" s="153"/>
      <c r="J1096" s="153"/>
    </row>
    <row r="1097" spans="1:10">
      <c r="A1097" s="153"/>
      <c r="B1097" s="153"/>
      <c r="C1097" s="153"/>
      <c r="D1097" s="153"/>
      <c r="E1097" s="153"/>
      <c r="F1097" s="153"/>
      <c r="G1097" s="153"/>
      <c r="H1097" s="153"/>
      <c r="I1097" s="153"/>
      <c r="J1097" s="153"/>
    </row>
    <row r="1098" spans="1:10">
      <c r="A1098" s="153"/>
      <c r="B1098" s="153"/>
      <c r="C1098" s="153"/>
      <c r="D1098" s="153"/>
      <c r="E1098" s="153"/>
      <c r="F1098" s="153"/>
      <c r="G1098" s="153"/>
      <c r="H1098" s="153"/>
      <c r="I1098" s="153"/>
      <c r="J1098" s="153"/>
    </row>
    <row r="1099" spans="1:10">
      <c r="A1099" s="153"/>
      <c r="B1099" s="153"/>
      <c r="C1099" s="153"/>
      <c r="D1099" s="153"/>
      <c r="E1099" s="153"/>
      <c r="F1099" s="153"/>
      <c r="G1099" s="153"/>
      <c r="H1099" s="153"/>
      <c r="I1099" s="153"/>
      <c r="J1099" s="153"/>
    </row>
    <row r="1100" spans="1:10">
      <c r="A1100" s="153"/>
      <c r="B1100" s="153"/>
      <c r="C1100" s="153"/>
      <c r="D1100" s="153"/>
      <c r="E1100" s="153"/>
      <c r="F1100" s="153"/>
      <c r="G1100" s="153"/>
      <c r="H1100" s="153"/>
      <c r="I1100" s="153"/>
      <c r="J1100" s="153"/>
    </row>
    <row r="1101" spans="1:10">
      <c r="A1101" s="153"/>
      <c r="B1101" s="153"/>
      <c r="C1101" s="153"/>
      <c r="D1101" s="153"/>
      <c r="E1101" s="153"/>
      <c r="F1101" s="153"/>
      <c r="G1101" s="153"/>
      <c r="H1101" s="153"/>
      <c r="I1101" s="153"/>
      <c r="J1101" s="153"/>
    </row>
    <row r="1102" spans="1:10">
      <c r="A1102" s="153"/>
      <c r="B1102" s="153"/>
      <c r="C1102" s="153"/>
      <c r="D1102" s="153"/>
      <c r="E1102" s="153"/>
      <c r="F1102" s="153"/>
      <c r="G1102" s="153"/>
      <c r="H1102" s="153"/>
      <c r="I1102" s="153"/>
      <c r="J1102" s="153"/>
    </row>
    <row r="1103" spans="1:10">
      <c r="A1103" s="153"/>
      <c r="B1103" s="153"/>
      <c r="C1103" s="153"/>
      <c r="D1103" s="153"/>
      <c r="E1103" s="153"/>
      <c r="F1103" s="153"/>
      <c r="G1103" s="153"/>
      <c r="H1103" s="153"/>
      <c r="I1103" s="153"/>
      <c r="J1103" s="153"/>
    </row>
    <row r="1104" spans="1:10">
      <c r="A1104" s="153"/>
      <c r="B1104" s="153"/>
      <c r="C1104" s="153"/>
      <c r="D1104" s="153"/>
      <c r="E1104" s="153"/>
      <c r="F1104" s="153"/>
      <c r="G1104" s="153"/>
      <c r="H1104" s="153"/>
      <c r="I1104" s="153"/>
      <c r="J1104" s="153"/>
    </row>
    <row r="1105" spans="1:10">
      <c r="A1105" s="153"/>
      <c r="B1105" s="153"/>
      <c r="C1105" s="153"/>
      <c r="D1105" s="153"/>
      <c r="E1105" s="153"/>
      <c r="F1105" s="153"/>
      <c r="G1105" s="153"/>
      <c r="H1105" s="153"/>
      <c r="I1105" s="153"/>
      <c r="J1105" s="153"/>
    </row>
    <row r="1106" spans="1:10">
      <c r="A1106" s="153"/>
      <c r="B1106" s="153"/>
      <c r="C1106" s="153"/>
      <c r="D1106" s="153"/>
      <c r="E1106" s="153"/>
      <c r="F1106" s="153"/>
      <c r="G1106" s="153"/>
      <c r="H1106" s="153"/>
      <c r="I1106" s="153"/>
      <c r="J1106" s="153"/>
    </row>
    <row r="1107" spans="1:10">
      <c r="A1107" s="153"/>
      <c r="B1107" s="153"/>
      <c r="C1107" s="153"/>
      <c r="D1107" s="153"/>
      <c r="E1107" s="153"/>
      <c r="F1107" s="153"/>
      <c r="G1107" s="153"/>
      <c r="H1107" s="153"/>
      <c r="I1107" s="153"/>
      <c r="J1107" s="153"/>
    </row>
    <row r="1108" spans="1:10">
      <c r="A1108" s="153"/>
      <c r="B1108" s="153"/>
      <c r="C1108" s="153"/>
      <c r="D1108" s="153"/>
      <c r="E1108" s="153"/>
      <c r="F1108" s="153"/>
      <c r="G1108" s="153"/>
      <c r="H1108" s="153"/>
      <c r="I1108" s="153"/>
      <c r="J1108" s="153"/>
    </row>
    <row r="1109" spans="1:10">
      <c r="A1109" s="153"/>
      <c r="B1109" s="153"/>
      <c r="C1109" s="153"/>
      <c r="D1109" s="153"/>
      <c r="E1109" s="153"/>
      <c r="F1109" s="153"/>
      <c r="G1109" s="153"/>
      <c r="H1109" s="153"/>
      <c r="I1109" s="153"/>
      <c r="J1109" s="153"/>
    </row>
    <row r="1110" spans="1:10">
      <c r="A1110" s="153"/>
      <c r="B1110" s="153"/>
      <c r="C1110" s="153"/>
      <c r="D1110" s="153"/>
      <c r="E1110" s="153"/>
      <c r="F1110" s="153"/>
      <c r="G1110" s="153"/>
      <c r="H1110" s="153"/>
      <c r="I1110" s="153"/>
      <c r="J1110" s="153"/>
    </row>
    <row r="1111" spans="1:10">
      <c r="A1111" s="153"/>
      <c r="B1111" s="153"/>
      <c r="C1111" s="153"/>
      <c r="D1111" s="153"/>
      <c r="E1111" s="153"/>
      <c r="F1111" s="153"/>
      <c r="G1111" s="153"/>
      <c r="H1111" s="153"/>
      <c r="I1111" s="153"/>
      <c r="J1111" s="153"/>
    </row>
    <row r="1112" spans="1:10">
      <c r="A1112" s="153"/>
      <c r="B1112" s="153"/>
      <c r="C1112" s="153"/>
      <c r="D1112" s="153"/>
      <c r="E1112" s="153"/>
      <c r="F1112" s="153"/>
      <c r="G1112" s="153"/>
      <c r="H1112" s="153"/>
      <c r="I1112" s="153"/>
      <c r="J1112" s="153"/>
    </row>
    <row r="1113" spans="1:10">
      <c r="A1113" s="153"/>
      <c r="B1113" s="153"/>
      <c r="C1113" s="153"/>
      <c r="D1113" s="153"/>
      <c r="E1113" s="153"/>
      <c r="F1113" s="153"/>
      <c r="G1113" s="153"/>
      <c r="H1113" s="153"/>
      <c r="I1113" s="153"/>
      <c r="J1113" s="153"/>
    </row>
    <row r="1114" spans="1:10">
      <c r="A1114" s="153"/>
      <c r="B1114" s="153"/>
      <c r="C1114" s="153"/>
      <c r="D1114" s="153"/>
      <c r="E1114" s="153"/>
      <c r="F1114" s="153"/>
      <c r="G1114" s="153"/>
      <c r="H1114" s="153"/>
      <c r="I1114" s="153"/>
      <c r="J1114" s="153"/>
    </row>
    <row r="1115" spans="1:10">
      <c r="A1115" s="153"/>
      <c r="B1115" s="153"/>
      <c r="C1115" s="153"/>
      <c r="D1115" s="153"/>
      <c r="E1115" s="153"/>
      <c r="F1115" s="153"/>
      <c r="G1115" s="153"/>
      <c r="H1115" s="153"/>
      <c r="I1115" s="153"/>
      <c r="J1115" s="153"/>
    </row>
    <row r="1116" spans="1:10">
      <c r="A1116" s="153"/>
      <c r="B1116" s="153"/>
      <c r="C1116" s="153"/>
      <c r="D1116" s="153"/>
      <c r="E1116" s="153"/>
      <c r="F1116" s="153"/>
      <c r="G1116" s="153"/>
      <c r="H1116" s="153"/>
      <c r="I1116" s="153"/>
      <c r="J1116" s="153"/>
    </row>
    <row r="1117" spans="1:10">
      <c r="A1117" s="153"/>
      <c r="B1117" s="153"/>
      <c r="C1117" s="153"/>
      <c r="D1117" s="153"/>
      <c r="E1117" s="153"/>
      <c r="F1117" s="153"/>
      <c r="G1117" s="153"/>
      <c r="H1117" s="153"/>
      <c r="I1117" s="153"/>
      <c r="J1117" s="153"/>
    </row>
    <row r="1118" spans="1:10">
      <c r="A1118" s="153"/>
      <c r="B1118" s="153"/>
      <c r="C1118" s="153"/>
      <c r="D1118" s="153"/>
      <c r="E1118" s="153"/>
      <c r="F1118" s="153"/>
      <c r="G1118" s="153"/>
      <c r="H1118" s="153"/>
      <c r="I1118" s="153"/>
      <c r="J1118" s="153"/>
    </row>
    <row r="1119" spans="1:10">
      <c r="A1119" s="153"/>
      <c r="B1119" s="153"/>
      <c r="C1119" s="153"/>
      <c r="D1119" s="153"/>
      <c r="E1119" s="153"/>
      <c r="F1119" s="153"/>
      <c r="G1119" s="153"/>
      <c r="H1119" s="153"/>
      <c r="I1119" s="153"/>
      <c r="J1119" s="153"/>
    </row>
    <row r="1120" spans="1:10">
      <c r="A1120" s="153"/>
      <c r="B1120" s="153"/>
      <c r="C1120" s="153"/>
      <c r="D1120" s="153"/>
      <c r="E1120" s="153"/>
      <c r="F1120" s="153"/>
      <c r="G1120" s="153"/>
      <c r="H1120" s="153"/>
      <c r="I1120" s="153"/>
      <c r="J1120" s="153"/>
    </row>
    <row r="1121" spans="1:10">
      <c r="A1121" s="153"/>
      <c r="B1121" s="153"/>
      <c r="C1121" s="153"/>
      <c r="D1121" s="153"/>
      <c r="E1121" s="153"/>
      <c r="F1121" s="153"/>
      <c r="G1121" s="153"/>
      <c r="H1121" s="153"/>
      <c r="I1121" s="153"/>
      <c r="J1121" s="153"/>
    </row>
    <row r="1122" spans="1:10">
      <c r="A1122" s="153"/>
      <c r="B1122" s="153"/>
      <c r="C1122" s="153"/>
      <c r="D1122" s="153"/>
      <c r="E1122" s="153"/>
      <c r="F1122" s="153"/>
      <c r="G1122" s="153"/>
      <c r="H1122" s="153"/>
      <c r="I1122" s="153"/>
      <c r="J1122" s="153"/>
    </row>
    <row r="1123" spans="1:10">
      <c r="A1123" s="153"/>
      <c r="B1123" s="153"/>
      <c r="C1123" s="153"/>
      <c r="D1123" s="153"/>
      <c r="E1123" s="153"/>
      <c r="F1123" s="153"/>
      <c r="G1123" s="153"/>
      <c r="H1123" s="153"/>
      <c r="I1123" s="153"/>
      <c r="J1123" s="153"/>
    </row>
    <row r="1124" spans="1:10">
      <c r="A1124" s="153"/>
      <c r="B1124" s="153"/>
      <c r="C1124" s="153"/>
      <c r="D1124" s="153"/>
      <c r="E1124" s="153"/>
      <c r="F1124" s="153"/>
      <c r="G1124" s="153"/>
      <c r="H1124" s="153"/>
      <c r="I1124" s="153"/>
      <c r="J1124" s="153"/>
    </row>
    <row r="1125" spans="1:10">
      <c r="A1125" s="153"/>
      <c r="B1125" s="153"/>
      <c r="C1125" s="153"/>
      <c r="D1125" s="153"/>
      <c r="E1125" s="153"/>
      <c r="F1125" s="153"/>
      <c r="G1125" s="153"/>
      <c r="H1125" s="153"/>
      <c r="I1125" s="153"/>
      <c r="J1125" s="153"/>
    </row>
    <row r="1126" spans="1:10">
      <c r="A1126" s="153"/>
      <c r="B1126" s="153"/>
      <c r="C1126" s="153"/>
      <c r="D1126" s="153"/>
      <c r="E1126" s="153"/>
      <c r="F1126" s="153"/>
      <c r="G1126" s="153"/>
      <c r="H1126" s="153"/>
      <c r="I1126" s="153"/>
      <c r="J1126" s="153"/>
    </row>
    <row r="1127" spans="1:10">
      <c r="A1127" s="153"/>
      <c r="B1127" s="153"/>
      <c r="C1127" s="153"/>
      <c r="D1127" s="153"/>
      <c r="E1127" s="153"/>
      <c r="F1127" s="153"/>
      <c r="G1127" s="153"/>
      <c r="H1127" s="153"/>
      <c r="I1127" s="153"/>
      <c r="J1127" s="153"/>
    </row>
    <row r="1128" spans="1:10">
      <c r="A1128" s="153"/>
      <c r="B1128" s="153"/>
      <c r="C1128" s="153"/>
      <c r="D1128" s="153"/>
      <c r="E1128" s="153"/>
      <c r="F1128" s="153"/>
      <c r="G1128" s="153"/>
      <c r="H1128" s="153"/>
      <c r="I1128" s="153"/>
      <c r="J1128" s="153"/>
    </row>
    <row r="1129" spans="1:10">
      <c r="A1129" s="153"/>
      <c r="B1129" s="153"/>
      <c r="C1129" s="153"/>
      <c r="D1129" s="153"/>
      <c r="E1129" s="153"/>
      <c r="F1129" s="153"/>
      <c r="G1129" s="153"/>
      <c r="H1129" s="153"/>
      <c r="I1129" s="153"/>
      <c r="J1129" s="153"/>
    </row>
    <row r="1130" spans="1:10">
      <c r="A1130" s="153"/>
      <c r="B1130" s="153"/>
      <c r="C1130" s="153"/>
      <c r="D1130" s="153"/>
      <c r="E1130" s="153"/>
      <c r="F1130" s="153"/>
      <c r="G1130" s="153"/>
      <c r="H1130" s="153"/>
      <c r="I1130" s="153"/>
      <c r="J1130" s="153"/>
    </row>
    <row r="1131" spans="1:10">
      <c r="A1131" s="153"/>
      <c r="B1131" s="153"/>
      <c r="C1131" s="153"/>
      <c r="D1131" s="153"/>
      <c r="E1131" s="153"/>
      <c r="F1131" s="153"/>
      <c r="G1131" s="153"/>
      <c r="H1131" s="153"/>
      <c r="I1131" s="153"/>
      <c r="J1131" s="153"/>
    </row>
    <row r="1132" spans="1:10">
      <c r="A1132" s="153"/>
      <c r="B1132" s="153"/>
      <c r="C1132" s="153"/>
      <c r="D1132" s="153"/>
      <c r="E1132" s="153"/>
      <c r="F1132" s="153"/>
      <c r="G1132" s="153"/>
      <c r="H1132" s="153"/>
      <c r="I1132" s="153"/>
      <c r="J1132" s="153"/>
    </row>
    <row r="1133" spans="1:10">
      <c r="A1133" s="153"/>
      <c r="B1133" s="153"/>
      <c r="C1133" s="153"/>
      <c r="D1133" s="153"/>
      <c r="E1133" s="153"/>
      <c r="F1133" s="153"/>
      <c r="G1133" s="153"/>
      <c r="H1133" s="153"/>
      <c r="I1133" s="153"/>
      <c r="J1133" s="153"/>
    </row>
    <row r="1134" spans="1:10">
      <c r="A1134" s="153"/>
      <c r="B1134" s="153"/>
      <c r="C1134" s="153"/>
      <c r="D1134" s="153"/>
      <c r="E1134" s="153"/>
      <c r="F1134" s="153"/>
      <c r="G1134" s="153"/>
      <c r="H1134" s="153"/>
      <c r="I1134" s="153"/>
      <c r="J1134" s="153"/>
    </row>
    <row r="1135" spans="1:10">
      <c r="A1135" s="153"/>
      <c r="B1135" s="153"/>
      <c r="C1135" s="153"/>
      <c r="D1135" s="153"/>
      <c r="E1135" s="153"/>
      <c r="F1135" s="153"/>
      <c r="G1135" s="153"/>
      <c r="H1135" s="153"/>
      <c r="I1135" s="153"/>
      <c r="J1135" s="153"/>
    </row>
    <row r="1136" spans="1:10">
      <c r="A1136" s="153"/>
      <c r="B1136" s="153"/>
      <c r="C1136" s="153"/>
      <c r="D1136" s="153"/>
      <c r="E1136" s="153"/>
      <c r="F1136" s="153"/>
      <c r="G1136" s="153"/>
      <c r="H1136" s="153"/>
      <c r="I1136" s="153"/>
      <c r="J1136" s="153"/>
    </row>
    <row r="1137" spans="1:10">
      <c r="A1137" s="153"/>
      <c r="B1137" s="153"/>
      <c r="C1137" s="153"/>
      <c r="D1137" s="153"/>
      <c r="E1137" s="153"/>
      <c r="F1137" s="153"/>
      <c r="G1137" s="153"/>
      <c r="H1137" s="153"/>
      <c r="I1137" s="153"/>
      <c r="J1137" s="153"/>
    </row>
    <row r="1138" spans="1:10">
      <c r="A1138" s="153"/>
      <c r="B1138" s="153"/>
      <c r="C1138" s="153"/>
      <c r="D1138" s="153"/>
      <c r="E1138" s="153"/>
      <c r="F1138" s="153"/>
      <c r="G1138" s="153"/>
      <c r="H1138" s="153"/>
      <c r="I1138" s="153"/>
      <c r="J1138" s="153"/>
    </row>
    <row r="1139" spans="1:10">
      <c r="A1139" s="153"/>
      <c r="B1139" s="153"/>
      <c r="C1139" s="153"/>
      <c r="D1139" s="153"/>
      <c r="E1139" s="153"/>
      <c r="F1139" s="153"/>
      <c r="G1139" s="153"/>
      <c r="H1139" s="153"/>
      <c r="I1139" s="153"/>
      <c r="J1139" s="153"/>
    </row>
    <row r="1140" spans="1:10">
      <c r="A1140" s="153"/>
      <c r="B1140" s="153"/>
      <c r="C1140" s="153"/>
      <c r="D1140" s="153"/>
      <c r="E1140" s="153"/>
      <c r="F1140" s="153"/>
      <c r="G1140" s="153"/>
      <c r="H1140" s="153"/>
      <c r="I1140" s="153"/>
      <c r="J1140" s="153"/>
    </row>
    <row r="1141" spans="1:10">
      <c r="A1141" s="153"/>
      <c r="B1141" s="153"/>
      <c r="C1141" s="153"/>
      <c r="D1141" s="153"/>
      <c r="E1141" s="153"/>
      <c r="F1141" s="153"/>
      <c r="G1141" s="153"/>
      <c r="H1141" s="153"/>
      <c r="I1141" s="153"/>
      <c r="J1141" s="153"/>
    </row>
    <row r="1142" spans="1:10">
      <c r="A1142" s="153"/>
      <c r="B1142" s="153"/>
      <c r="C1142" s="153"/>
      <c r="D1142" s="153"/>
      <c r="E1142" s="153"/>
      <c r="F1142" s="153"/>
      <c r="G1142" s="153"/>
      <c r="H1142" s="153"/>
      <c r="I1142" s="153"/>
      <c r="J1142" s="153"/>
    </row>
    <row r="1143" spans="1:10">
      <c r="A1143" s="153"/>
      <c r="B1143" s="153"/>
      <c r="C1143" s="153"/>
      <c r="D1143" s="153"/>
      <c r="E1143" s="153"/>
      <c r="F1143" s="153"/>
      <c r="G1143" s="153"/>
      <c r="H1143" s="153"/>
      <c r="I1143" s="153"/>
      <c r="J1143" s="153"/>
    </row>
    <row r="1144" spans="1:10">
      <c r="A1144" s="153"/>
      <c r="B1144" s="153"/>
      <c r="C1144" s="153"/>
      <c r="D1144" s="153"/>
      <c r="E1144" s="153"/>
      <c r="F1144" s="153"/>
      <c r="G1144" s="153"/>
      <c r="H1144" s="153"/>
      <c r="I1144" s="153"/>
      <c r="J1144" s="153"/>
    </row>
    <row r="1145" spans="1:10">
      <c r="A1145" s="153"/>
      <c r="B1145" s="153"/>
      <c r="C1145" s="153"/>
      <c r="D1145" s="153"/>
      <c r="E1145" s="153"/>
      <c r="F1145" s="153"/>
      <c r="G1145" s="153"/>
      <c r="H1145" s="153"/>
      <c r="I1145" s="153"/>
      <c r="J1145" s="153"/>
    </row>
    <row r="1146" spans="1:10">
      <c r="A1146" s="153"/>
      <c r="B1146" s="153"/>
      <c r="C1146" s="153"/>
      <c r="D1146" s="153"/>
      <c r="E1146" s="153"/>
      <c r="F1146" s="153"/>
      <c r="G1146" s="153"/>
      <c r="H1146" s="153"/>
      <c r="I1146" s="153"/>
      <c r="J1146" s="153"/>
    </row>
    <row r="1147" spans="1:10">
      <c r="A1147" s="153"/>
      <c r="B1147" s="153"/>
      <c r="C1147" s="153"/>
      <c r="D1147" s="153"/>
      <c r="E1147" s="153"/>
      <c r="F1147" s="153"/>
      <c r="G1147" s="153"/>
      <c r="H1147" s="153"/>
      <c r="I1147" s="153"/>
      <c r="J1147" s="153"/>
    </row>
    <row r="1148" spans="1:10">
      <c r="A1148" s="153"/>
      <c r="B1148" s="153"/>
      <c r="C1148" s="153"/>
      <c r="D1148" s="153"/>
      <c r="E1148" s="153"/>
      <c r="F1148" s="153"/>
      <c r="G1148" s="153"/>
      <c r="H1148" s="153"/>
      <c r="I1148" s="153"/>
      <c r="J1148" s="153"/>
    </row>
    <row r="1149" spans="1:10">
      <c r="A1149" s="153"/>
      <c r="B1149" s="153"/>
      <c r="C1149" s="153"/>
      <c r="D1149" s="153"/>
      <c r="E1149" s="153"/>
      <c r="F1149" s="153"/>
      <c r="G1149" s="153"/>
      <c r="H1149" s="153"/>
      <c r="I1149" s="153"/>
      <c r="J1149" s="153"/>
    </row>
    <row r="1150" spans="1:10">
      <c r="A1150" s="153"/>
      <c r="B1150" s="153"/>
      <c r="C1150" s="153"/>
      <c r="D1150" s="153"/>
      <c r="E1150" s="153"/>
      <c r="F1150" s="153"/>
      <c r="G1150" s="153"/>
      <c r="H1150" s="153"/>
      <c r="I1150" s="153"/>
      <c r="J1150" s="153"/>
    </row>
    <row r="1151" spans="1:10">
      <c r="A1151" s="153"/>
      <c r="B1151" s="153"/>
      <c r="C1151" s="153"/>
      <c r="D1151" s="153"/>
      <c r="E1151" s="153"/>
      <c r="F1151" s="153"/>
      <c r="G1151" s="153"/>
      <c r="H1151" s="153"/>
      <c r="I1151" s="153"/>
      <c r="J1151" s="153"/>
    </row>
    <row r="1152" spans="1:10">
      <c r="A1152" s="153"/>
      <c r="B1152" s="153"/>
      <c r="C1152" s="153"/>
      <c r="D1152" s="153"/>
      <c r="E1152" s="153"/>
      <c r="F1152" s="153"/>
      <c r="G1152" s="153"/>
      <c r="H1152" s="153"/>
      <c r="I1152" s="153"/>
      <c r="J1152" s="153"/>
    </row>
    <row r="1153" spans="1:10">
      <c r="A1153" s="153"/>
      <c r="B1153" s="153"/>
      <c r="C1153" s="153"/>
      <c r="D1153" s="153"/>
      <c r="E1153" s="153"/>
      <c r="F1153" s="153"/>
      <c r="G1153" s="153"/>
      <c r="H1153" s="153"/>
      <c r="I1153" s="153"/>
      <c r="J1153" s="153"/>
    </row>
    <row r="1154" spans="1:10">
      <c r="A1154" s="153"/>
      <c r="B1154" s="153"/>
      <c r="C1154" s="153"/>
      <c r="D1154" s="153"/>
      <c r="E1154" s="153"/>
      <c r="F1154" s="153"/>
      <c r="G1154" s="153"/>
      <c r="H1154" s="153"/>
      <c r="I1154" s="153"/>
      <c r="J1154" s="153"/>
    </row>
    <row r="1155" spans="1:10">
      <c r="A1155" s="153"/>
      <c r="B1155" s="153"/>
      <c r="C1155" s="153"/>
      <c r="D1155" s="153"/>
      <c r="E1155" s="153"/>
      <c r="F1155" s="153"/>
      <c r="G1155" s="153"/>
      <c r="H1155" s="153"/>
      <c r="I1155" s="153"/>
      <c r="J1155" s="153"/>
    </row>
    <row r="1156" spans="1:10">
      <c r="A1156" s="153"/>
      <c r="B1156" s="153"/>
      <c r="C1156" s="153"/>
      <c r="D1156" s="153"/>
      <c r="E1156" s="153"/>
      <c r="F1156" s="153"/>
      <c r="G1156" s="153"/>
      <c r="H1156" s="153"/>
      <c r="I1156" s="153"/>
      <c r="J1156" s="153"/>
    </row>
    <row r="1157" spans="1:10">
      <c r="A1157" s="153"/>
      <c r="B1157" s="153"/>
      <c r="C1157" s="153"/>
      <c r="D1157" s="153"/>
      <c r="E1157" s="153"/>
      <c r="F1157" s="153"/>
      <c r="G1157" s="153"/>
      <c r="H1157" s="153"/>
      <c r="I1157" s="153"/>
      <c r="J1157" s="153"/>
    </row>
    <row r="1158" spans="1:10">
      <c r="A1158" s="153"/>
      <c r="B1158" s="153"/>
      <c r="C1158" s="153"/>
      <c r="D1158" s="153"/>
      <c r="E1158" s="153"/>
      <c r="F1158" s="153"/>
      <c r="G1158" s="153"/>
      <c r="H1158" s="153"/>
      <c r="I1158" s="153"/>
      <c r="J1158" s="153"/>
    </row>
    <row r="1159" spans="1:10">
      <c r="A1159" s="153"/>
      <c r="B1159" s="153"/>
      <c r="C1159" s="153"/>
      <c r="D1159" s="153"/>
      <c r="E1159" s="153"/>
      <c r="F1159" s="153"/>
      <c r="G1159" s="153"/>
      <c r="H1159" s="153"/>
      <c r="I1159" s="153"/>
      <c r="J1159" s="153"/>
    </row>
    <row r="1160" spans="1:10">
      <c r="A1160" s="153"/>
      <c r="B1160" s="153"/>
      <c r="C1160" s="153"/>
      <c r="D1160" s="153"/>
      <c r="E1160" s="153"/>
      <c r="F1160" s="153"/>
      <c r="G1160" s="153"/>
      <c r="H1160" s="153"/>
      <c r="I1160" s="153"/>
      <c r="J1160" s="153"/>
    </row>
    <row r="1161" spans="1:10">
      <c r="A1161" s="153"/>
      <c r="B1161" s="153"/>
      <c r="C1161" s="153"/>
      <c r="D1161" s="153"/>
      <c r="E1161" s="153"/>
      <c r="F1161" s="153"/>
      <c r="G1161" s="153"/>
      <c r="H1161" s="153"/>
      <c r="I1161" s="153"/>
      <c r="J1161" s="153"/>
    </row>
    <row r="1162" spans="1:10">
      <c r="A1162" s="153"/>
      <c r="B1162" s="153"/>
      <c r="C1162" s="153"/>
      <c r="D1162" s="153"/>
      <c r="E1162" s="153"/>
      <c r="F1162" s="153"/>
      <c r="G1162" s="153"/>
      <c r="H1162" s="153"/>
      <c r="I1162" s="153"/>
      <c r="J1162" s="153"/>
    </row>
    <row r="1163" spans="1:10">
      <c r="A1163" s="153"/>
      <c r="B1163" s="153"/>
      <c r="C1163" s="153"/>
      <c r="D1163" s="153"/>
      <c r="E1163" s="153"/>
      <c r="F1163" s="153"/>
      <c r="G1163" s="153"/>
      <c r="H1163" s="153"/>
      <c r="I1163" s="153"/>
      <c r="J1163" s="153"/>
    </row>
    <row r="1164" spans="1:10">
      <c r="A1164" s="153"/>
      <c r="B1164" s="153"/>
      <c r="C1164" s="153"/>
      <c r="D1164" s="153"/>
      <c r="E1164" s="153"/>
      <c r="F1164" s="153"/>
      <c r="G1164" s="153"/>
      <c r="H1164" s="153"/>
      <c r="I1164" s="153"/>
      <c r="J1164" s="153"/>
    </row>
    <row r="1165" spans="1:10">
      <c r="A1165" s="153"/>
      <c r="B1165" s="153"/>
      <c r="C1165" s="153"/>
      <c r="D1165" s="153"/>
      <c r="E1165" s="153"/>
      <c r="F1165" s="153"/>
      <c r="G1165" s="153"/>
      <c r="H1165" s="153"/>
      <c r="I1165" s="153"/>
      <c r="J1165" s="153"/>
    </row>
    <row r="1166" spans="1:10">
      <c r="A1166" s="153"/>
      <c r="B1166" s="153"/>
      <c r="C1166" s="153"/>
      <c r="D1166" s="153"/>
      <c r="E1166" s="153"/>
      <c r="F1166" s="153"/>
      <c r="G1166" s="153"/>
      <c r="H1166" s="153"/>
      <c r="I1166" s="153"/>
      <c r="J1166" s="153"/>
    </row>
    <row r="1167" spans="1:10">
      <c r="A1167" s="153"/>
      <c r="B1167" s="153"/>
      <c r="C1167" s="153"/>
      <c r="D1167" s="153"/>
      <c r="E1167" s="153"/>
      <c r="F1167" s="153"/>
      <c r="G1167" s="153"/>
      <c r="H1167" s="153"/>
      <c r="I1167" s="153"/>
      <c r="J1167" s="153"/>
    </row>
    <row r="1168" spans="1:10">
      <c r="A1168" s="153"/>
      <c r="B1168" s="153"/>
      <c r="C1168" s="153"/>
      <c r="D1168" s="153"/>
      <c r="E1168" s="153"/>
      <c r="F1168" s="153"/>
      <c r="G1168" s="153"/>
      <c r="H1168" s="153"/>
      <c r="I1168" s="153"/>
      <c r="J1168" s="153"/>
    </row>
    <row r="1169" spans="1:10">
      <c r="A1169" s="153"/>
      <c r="B1169" s="153"/>
      <c r="C1169" s="153"/>
      <c r="D1169" s="153"/>
      <c r="E1169" s="153"/>
      <c r="F1169" s="153"/>
      <c r="G1169" s="153"/>
      <c r="H1169" s="153"/>
      <c r="I1169" s="153"/>
      <c r="J1169" s="153"/>
    </row>
    <row r="1170" spans="1:10">
      <c r="A1170" s="153"/>
      <c r="B1170" s="153"/>
      <c r="C1170" s="153"/>
      <c r="D1170" s="153"/>
      <c r="E1170" s="153"/>
      <c r="F1170" s="153"/>
      <c r="G1170" s="153"/>
      <c r="H1170" s="153"/>
      <c r="I1170" s="153"/>
      <c r="J1170" s="153"/>
    </row>
    <row r="1171" spans="1:10">
      <c r="A1171" s="153"/>
      <c r="B1171" s="153"/>
      <c r="C1171" s="153"/>
      <c r="D1171" s="153"/>
      <c r="E1171" s="153"/>
      <c r="F1171" s="153"/>
      <c r="G1171" s="153"/>
      <c r="H1171" s="153"/>
      <c r="I1171" s="153"/>
      <c r="J1171" s="153"/>
    </row>
    <row r="1172" spans="1:10">
      <c r="A1172" s="153"/>
      <c r="B1172" s="153"/>
      <c r="C1172" s="153"/>
      <c r="D1172" s="153"/>
      <c r="E1172" s="153"/>
      <c r="F1172" s="153"/>
      <c r="G1172" s="153"/>
      <c r="H1172" s="153"/>
      <c r="I1172" s="153"/>
      <c r="J1172" s="153"/>
    </row>
  </sheetData>
  <mergeCells count="8">
    <mergeCell ref="A95:J95"/>
    <mergeCell ref="A1:J1"/>
    <mergeCell ref="A2:B4"/>
    <mergeCell ref="E2:J2"/>
    <mergeCell ref="E3:J3"/>
    <mergeCell ref="A5:A94"/>
    <mergeCell ref="C2:C4"/>
    <mergeCell ref="D2:D4"/>
  </mergeCells>
  <phoneticPr fontId="15" type="noConversion"/>
  <pageMargins left="0.78740157499999996" right="0.78740157499999996" top="0.984251969" bottom="0.984251969" header="0.5" footer="0.5"/>
  <pageSetup orientation="portrait" horizontalDpi="300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59"/>
  <sheetViews>
    <sheetView showGridLines="0" zoomScaleNormal="100" workbookViewId="0">
      <selection activeCell="A120" sqref="A120"/>
    </sheetView>
  </sheetViews>
  <sheetFormatPr baseColWidth="10" defaultColWidth="9.140625" defaultRowHeight="12.75"/>
  <cols>
    <col min="1" max="1" width="6.85546875" style="11" customWidth="1"/>
    <col min="2" max="2" width="43.140625" style="133" customWidth="1"/>
    <col min="3" max="3" width="15" style="11" customWidth="1"/>
    <col min="4" max="4" width="14.7109375" style="11" customWidth="1"/>
    <col min="5" max="5" width="11.140625" style="11" customWidth="1"/>
    <col min="6" max="6" width="12.140625" style="11" customWidth="1"/>
    <col min="7" max="8" width="13.5703125" style="11" customWidth="1"/>
    <col min="9" max="9" width="11.7109375" style="11" customWidth="1"/>
    <col min="10" max="10" width="11.28515625" style="11" customWidth="1"/>
    <col min="11" max="11" width="18.140625" style="11" customWidth="1"/>
    <col min="12" max="12" width="17.85546875" style="11" customWidth="1"/>
    <col min="13" max="16384" width="9.140625" style="11"/>
  </cols>
  <sheetData>
    <row r="1" spans="1:12" ht="24.75" customHeight="1" thickBot="1">
      <c r="A1" s="551" t="s">
        <v>289</v>
      </c>
      <c r="B1" s="552"/>
      <c r="C1" s="552"/>
      <c r="D1" s="552"/>
      <c r="E1" s="552"/>
      <c r="F1" s="552"/>
      <c r="G1" s="552"/>
      <c r="H1" s="552"/>
      <c r="I1" s="552"/>
      <c r="J1" s="552"/>
      <c r="K1" s="552"/>
      <c r="L1" s="553"/>
    </row>
    <row r="2" spans="1:12" ht="27.75" customHeight="1">
      <c r="A2" s="554" t="s">
        <v>209</v>
      </c>
      <c r="B2" s="555"/>
      <c r="C2" s="546" t="s">
        <v>95</v>
      </c>
      <c r="D2" s="546" t="s">
        <v>96</v>
      </c>
      <c r="E2" s="568" t="s">
        <v>97</v>
      </c>
      <c r="F2" s="555"/>
      <c r="G2" s="555"/>
      <c r="H2" s="555"/>
      <c r="I2" s="555"/>
      <c r="J2" s="555"/>
      <c r="K2" s="546" t="s">
        <v>99</v>
      </c>
      <c r="L2" s="546" t="s">
        <v>100</v>
      </c>
    </row>
    <row r="3" spans="1:12">
      <c r="A3" s="556"/>
      <c r="B3" s="557"/>
      <c r="C3" s="547"/>
      <c r="D3" s="547"/>
      <c r="E3" s="569" t="s">
        <v>74</v>
      </c>
      <c r="F3" s="563"/>
      <c r="G3" s="563"/>
      <c r="H3" s="563"/>
      <c r="I3" s="563"/>
      <c r="J3" s="563"/>
      <c r="K3" s="547"/>
      <c r="L3" s="547"/>
    </row>
    <row r="4" spans="1:12" ht="42" customHeight="1">
      <c r="A4" s="558"/>
      <c r="B4" s="559"/>
      <c r="C4" s="548"/>
      <c r="D4" s="548"/>
      <c r="E4" s="242" t="s">
        <v>57</v>
      </c>
      <c r="F4" s="242" t="s">
        <v>58</v>
      </c>
      <c r="G4" s="242" t="s">
        <v>59</v>
      </c>
      <c r="H4" s="242" t="s">
        <v>60</v>
      </c>
      <c r="I4" s="242" t="s">
        <v>61</v>
      </c>
      <c r="J4" s="242" t="s">
        <v>101</v>
      </c>
      <c r="K4" s="548"/>
      <c r="L4" s="548"/>
    </row>
    <row r="5" spans="1:12" ht="15" customHeight="1" thickBot="1">
      <c r="A5" s="565" t="s">
        <v>74</v>
      </c>
      <c r="B5" s="140" t="s">
        <v>65</v>
      </c>
      <c r="C5" s="141">
        <v>168464.89215602813</v>
      </c>
      <c r="D5" s="141">
        <v>131444.25767817386</v>
      </c>
      <c r="E5" s="142">
        <v>3.9968878582395784E-2</v>
      </c>
      <c r="F5" s="142">
        <v>7.2295962335472599E-2</v>
      </c>
      <c r="G5" s="142">
        <v>1.5179470802179438E-2</v>
      </c>
      <c r="H5" s="142">
        <v>3.6237494206728955E-2</v>
      </c>
      <c r="I5" s="142">
        <v>1.1598222995621233E-2</v>
      </c>
      <c r="J5" s="142">
        <v>0.13943071786888572</v>
      </c>
      <c r="K5" s="141">
        <v>157859.7362277332</v>
      </c>
      <c r="L5" s="166">
        <v>123169.61463109354</v>
      </c>
    </row>
    <row r="6" spans="1:12" ht="15" customHeight="1">
      <c r="A6" s="566"/>
      <c r="B6" s="143" t="s">
        <v>88</v>
      </c>
      <c r="C6" s="144">
        <v>116701.92945265936</v>
      </c>
      <c r="D6" s="144">
        <v>116701.92945265936</v>
      </c>
      <c r="E6" s="145">
        <v>5.1690882321809753E-2</v>
      </c>
      <c r="F6" s="145">
        <v>7.052550719130854E-2</v>
      </c>
      <c r="G6" s="145">
        <v>1.0785539105572355E-2</v>
      </c>
      <c r="H6" s="145">
        <v>4.2675578180763757E-2</v>
      </c>
      <c r="I6" s="145">
        <v>1.428487439594261E-2</v>
      </c>
      <c r="J6" s="145">
        <v>0.14071627342015883</v>
      </c>
      <c r="K6" s="144">
        <v>113458.13938428729</v>
      </c>
      <c r="L6" s="167">
        <v>113458.13938428729</v>
      </c>
    </row>
    <row r="7" spans="1:12" ht="15" customHeight="1">
      <c r="A7" s="566"/>
      <c r="B7" s="143" t="s">
        <v>89</v>
      </c>
      <c r="C7" s="144">
        <v>354792.13687095221</v>
      </c>
      <c r="D7" s="144">
        <v>154562.41539849632</v>
      </c>
      <c r="E7" s="145">
        <v>2.6089719868938675E-2</v>
      </c>
      <c r="F7" s="145">
        <v>7.4392227486650128E-2</v>
      </c>
      <c r="G7" s="145">
        <v>2.0382000740661495E-2</v>
      </c>
      <c r="H7" s="145">
        <v>2.8614634559811346E-2</v>
      </c>
      <c r="I7" s="145">
        <v>8.4171575377239242E-3</v>
      </c>
      <c r="J7" s="145">
        <v>0.13790858650570495</v>
      </c>
      <c r="K7" s="144">
        <v>317688.82576792128</v>
      </c>
      <c r="L7" s="167">
        <v>138398.64854068629</v>
      </c>
    </row>
    <row r="8" spans="1:12" ht="15" customHeight="1">
      <c r="A8" s="566"/>
      <c r="B8" s="146" t="s">
        <v>9</v>
      </c>
      <c r="C8" s="147">
        <v>160703.15092878777</v>
      </c>
      <c r="D8" s="147">
        <v>116306.57526764029</v>
      </c>
      <c r="E8" s="148">
        <v>5.2261143918012773E-2</v>
      </c>
      <c r="F8" s="148">
        <v>5.8821375790918562E-2</v>
      </c>
      <c r="G8" s="148">
        <v>8.8274935687516279E-3</v>
      </c>
      <c r="H8" s="148">
        <v>3.5316178278896423E-2</v>
      </c>
      <c r="I8" s="148">
        <v>1.1028346561310217E-2</v>
      </c>
      <c r="J8" s="148">
        <v>0.12656912675793222</v>
      </c>
      <c r="K8" s="147">
        <v>158434.04340890795</v>
      </c>
      <c r="L8" s="168">
        <v>114664.34160248825</v>
      </c>
    </row>
    <row r="9" spans="1:12" ht="15" customHeight="1">
      <c r="A9" s="566"/>
      <c r="B9" s="143" t="s">
        <v>88</v>
      </c>
      <c r="C9" s="144">
        <v>120325.90115379088</v>
      </c>
      <c r="D9" s="144">
        <v>120325.90115379088</v>
      </c>
      <c r="E9" s="145">
        <v>6.198907274905241E-2</v>
      </c>
      <c r="F9" s="145">
        <v>6.0092070421045599E-2</v>
      </c>
      <c r="G9" s="145">
        <v>7.9734996383920564E-3</v>
      </c>
      <c r="H9" s="145">
        <v>4.2669765546583506E-2</v>
      </c>
      <c r="I9" s="145">
        <v>1.0683342439949508E-2</v>
      </c>
      <c r="J9" s="145">
        <v>0.13645411408763983</v>
      </c>
      <c r="K9" s="144">
        <v>110088.42895041226</v>
      </c>
      <c r="L9" s="167">
        <v>110088.42895041226</v>
      </c>
    </row>
    <row r="10" spans="1:12" ht="15" customHeight="1">
      <c r="A10" s="566"/>
      <c r="B10" s="143" t="s">
        <v>89</v>
      </c>
      <c r="C10" s="144">
        <v>253519.80490723887</v>
      </c>
      <c r="D10" s="144">
        <v>112216.90050981121</v>
      </c>
      <c r="E10" s="145">
        <v>4.1647688760524153E-2</v>
      </c>
      <c r="F10" s="145">
        <v>5.7435010747551633E-2</v>
      </c>
      <c r="G10" s="145">
        <v>9.7592259490007459E-3</v>
      </c>
      <c r="H10" s="145">
        <v>2.729319928019678E-2</v>
      </c>
      <c r="I10" s="145">
        <v>1.1404756158338412E-2</v>
      </c>
      <c r="J10" s="145">
        <v>0.1157843161802234</v>
      </c>
      <c r="K10" s="144">
        <v>269567.86737104604</v>
      </c>
      <c r="L10" s="167">
        <v>119320.34487201876</v>
      </c>
    </row>
    <row r="11" spans="1:12" ht="15" customHeight="1">
      <c r="A11" s="566"/>
      <c r="B11" s="146" t="s">
        <v>11</v>
      </c>
      <c r="C11" s="147">
        <v>162133.68029854193</v>
      </c>
      <c r="D11" s="147">
        <v>130389.22820533077</v>
      </c>
      <c r="E11" s="148">
        <v>4.0846790540412244E-2</v>
      </c>
      <c r="F11" s="148">
        <v>5.8257675015070426E-2</v>
      </c>
      <c r="G11" s="148">
        <v>4.865215279336939E-3</v>
      </c>
      <c r="H11" s="148">
        <v>3.1882112632846099E-2</v>
      </c>
      <c r="I11" s="148">
        <v>9.1260529438628116E-3</v>
      </c>
      <c r="J11" s="148">
        <v>0.11849595134201196</v>
      </c>
      <c r="K11" s="147">
        <v>161686.7134968006</v>
      </c>
      <c r="L11" s="168">
        <v>130029.77385750409</v>
      </c>
    </row>
    <row r="12" spans="1:12" ht="15" customHeight="1">
      <c r="A12" s="566"/>
      <c r="B12" s="143" t="s">
        <v>88</v>
      </c>
      <c r="C12" s="144">
        <v>141219.09235484377</v>
      </c>
      <c r="D12" s="144">
        <v>141219.09235484377</v>
      </c>
      <c r="E12" s="145">
        <v>4.3698410231134494E-2</v>
      </c>
      <c r="F12" s="145">
        <v>5.3347384206915066E-2</v>
      </c>
      <c r="G12" s="145">
        <v>4.947749425776366E-3</v>
      </c>
      <c r="H12" s="145">
        <v>3.5332629184803184E-2</v>
      </c>
      <c r="I12" s="145">
        <v>9.4863487676932687E-3</v>
      </c>
      <c r="J12" s="145">
        <v>0.12427976921160619</v>
      </c>
      <c r="K12" s="144">
        <v>134543.06615311428</v>
      </c>
      <c r="L12" s="167">
        <v>134543.06615311428</v>
      </c>
    </row>
    <row r="13" spans="1:12" ht="15" customHeight="1">
      <c r="A13" s="566"/>
      <c r="B13" s="143" t="s">
        <v>89</v>
      </c>
      <c r="C13" s="144">
        <v>240792.89982732382</v>
      </c>
      <c r="D13" s="144">
        <v>111524.52286089434</v>
      </c>
      <c r="E13" s="145">
        <v>3.4556920616400248E-2</v>
      </c>
      <c r="F13" s="145">
        <v>6.9088393631881184E-2</v>
      </c>
      <c r="G13" s="145">
        <v>4.683168196732505E-3</v>
      </c>
      <c r="H13" s="145">
        <v>2.4271244902807475E-2</v>
      </c>
      <c r="I13" s="145">
        <v>8.33134182813044E-3</v>
      </c>
      <c r="J13" s="145">
        <v>0.10573847804279016</v>
      </c>
      <c r="K13" s="144">
        <v>263773.26289316081</v>
      </c>
      <c r="L13" s="167">
        <v>122168.00125218187</v>
      </c>
    </row>
    <row r="14" spans="1:12" ht="15" customHeight="1">
      <c r="A14" s="566"/>
      <c r="B14" s="146" t="s">
        <v>12</v>
      </c>
      <c r="C14" s="147">
        <v>239317.286977065</v>
      </c>
      <c r="D14" s="147">
        <v>146180.59330536411</v>
      </c>
      <c r="E14" s="148">
        <v>3.7270210801757228E-2</v>
      </c>
      <c r="F14" s="148">
        <v>5.8774316929567326E-2</v>
      </c>
      <c r="G14" s="148">
        <v>1.1429398233048066E-2</v>
      </c>
      <c r="H14" s="148">
        <v>2.3507030847396151E-2</v>
      </c>
      <c r="I14" s="148">
        <v>9.2111956423503727E-3</v>
      </c>
      <c r="J14" s="148">
        <v>0.16933688255563051</v>
      </c>
      <c r="K14" s="147">
        <v>249220.28035198574</v>
      </c>
      <c r="L14" s="168">
        <v>152229.57315688537</v>
      </c>
    </row>
    <row r="15" spans="1:12" ht="15" customHeight="1">
      <c r="A15" s="566"/>
      <c r="B15" s="143" t="s">
        <v>88</v>
      </c>
      <c r="C15" s="144">
        <v>113244.90117089028</v>
      </c>
      <c r="D15" s="144">
        <v>113244.90117089028</v>
      </c>
      <c r="E15" s="145">
        <v>7.4959686949389537E-2</v>
      </c>
      <c r="F15" s="145">
        <v>7.3173784622176719E-2</v>
      </c>
      <c r="G15" s="145">
        <v>2.0963372274835568E-2</v>
      </c>
      <c r="H15" s="145">
        <v>3.4982772728494906E-2</v>
      </c>
      <c r="I15" s="145">
        <v>1.6489046741825074E-2</v>
      </c>
      <c r="J15" s="145">
        <v>0.20134124008901869</v>
      </c>
      <c r="K15" s="144">
        <v>146931.31056465354</v>
      </c>
      <c r="L15" s="167">
        <v>146931.31056465354</v>
      </c>
    </row>
    <row r="16" spans="1:12" ht="15" customHeight="1">
      <c r="A16" s="566"/>
      <c r="B16" s="143" t="s">
        <v>89</v>
      </c>
      <c r="C16" s="144">
        <v>528361.55954052962</v>
      </c>
      <c r="D16" s="144">
        <v>170555.67973522187</v>
      </c>
      <c r="E16" s="145">
        <v>1.8749743453438952E-2</v>
      </c>
      <c r="F16" s="145">
        <v>5.1698472463342506E-2</v>
      </c>
      <c r="G16" s="145">
        <v>6.7444391147788605E-3</v>
      </c>
      <c r="H16" s="145">
        <v>1.7867894289113954E-2</v>
      </c>
      <c r="I16" s="145">
        <v>5.6348868837524831E-3</v>
      </c>
      <c r="J16" s="145">
        <v>0.15361006119098128</v>
      </c>
      <c r="K16" s="144">
        <v>483736.67087148351</v>
      </c>
      <c r="L16" s="167">
        <v>156150.71767349195</v>
      </c>
    </row>
    <row r="17" spans="1:12" ht="15" customHeight="1">
      <c r="A17" s="566"/>
      <c r="B17" s="146" t="s">
        <v>14</v>
      </c>
      <c r="C17" s="147">
        <v>171687.19459287159</v>
      </c>
      <c r="D17" s="147">
        <v>139703.61168576271</v>
      </c>
      <c r="E17" s="148">
        <v>2.6704533773388561E-2</v>
      </c>
      <c r="F17" s="148">
        <v>7.7851241862727225E-2</v>
      </c>
      <c r="G17" s="148">
        <v>1.196753575156429E-2</v>
      </c>
      <c r="H17" s="148">
        <v>3.6067535870137786E-2</v>
      </c>
      <c r="I17" s="148">
        <v>7.744867464233399E-3</v>
      </c>
      <c r="J17" s="148">
        <v>0.17771017563794977</v>
      </c>
      <c r="K17" s="147">
        <v>167046.65562699782</v>
      </c>
      <c r="L17" s="168">
        <v>135927.55805964099</v>
      </c>
    </row>
    <row r="18" spans="1:12" ht="15" customHeight="1">
      <c r="A18" s="566"/>
      <c r="B18" s="143" t="s">
        <v>88</v>
      </c>
      <c r="C18" s="144">
        <v>138765.32518448532</v>
      </c>
      <c r="D18" s="144">
        <v>138765.32518448532</v>
      </c>
      <c r="E18" s="145">
        <v>3.1654566901524857E-2</v>
      </c>
      <c r="F18" s="145">
        <v>7.4747073501959999E-2</v>
      </c>
      <c r="G18" s="145">
        <v>1.2722891348148907E-2</v>
      </c>
      <c r="H18" s="145">
        <v>4.082440281246446E-2</v>
      </c>
      <c r="I18" s="145">
        <v>8.1257801463291424E-3</v>
      </c>
      <c r="J18" s="145">
        <v>0.15053858324179328</v>
      </c>
      <c r="K18" s="144">
        <v>124747.524613352</v>
      </c>
      <c r="L18" s="167">
        <v>124747.524613352</v>
      </c>
    </row>
    <row r="19" spans="1:12" ht="15" customHeight="1">
      <c r="A19" s="566"/>
      <c r="B19" s="143" t="s">
        <v>89</v>
      </c>
      <c r="C19" s="144">
        <v>297442.06819945283</v>
      </c>
      <c r="D19" s="144">
        <v>141407.51879661487</v>
      </c>
      <c r="E19" s="145">
        <v>1.7883347191357316E-2</v>
      </c>
      <c r="F19" s="145">
        <v>8.3383012576891055E-2</v>
      </c>
      <c r="G19" s="145">
        <v>1.0621457355567148E-2</v>
      </c>
      <c r="H19" s="145">
        <v>2.7590580310860858E-2</v>
      </c>
      <c r="I19" s="145">
        <v>7.0660635545929714E-3</v>
      </c>
      <c r="J19" s="145">
        <v>0.22613120233674258</v>
      </c>
      <c r="K19" s="144">
        <v>328620.76942669018</v>
      </c>
      <c r="L19" s="167">
        <v>156230.24648450929</v>
      </c>
    </row>
    <row r="20" spans="1:12" ht="15" customHeight="1">
      <c r="A20" s="566"/>
      <c r="B20" s="146" t="s">
        <v>15</v>
      </c>
      <c r="C20" s="147">
        <v>268513.09723728779</v>
      </c>
      <c r="D20" s="147">
        <v>203218.95038406909</v>
      </c>
      <c r="E20" s="148">
        <v>2.8353131824153464E-2</v>
      </c>
      <c r="F20" s="148">
        <v>7.0824970316248181E-2</v>
      </c>
      <c r="G20" s="148">
        <v>1.4234932840032849E-2</v>
      </c>
      <c r="H20" s="148">
        <v>5.1998509596154534E-2</v>
      </c>
      <c r="I20" s="148">
        <v>7.4991771093347193E-3</v>
      </c>
      <c r="J20" s="148">
        <v>0.13543448924453702</v>
      </c>
      <c r="K20" s="147">
        <v>193549.37855159689</v>
      </c>
      <c r="L20" s="168">
        <v>146484.10808052865</v>
      </c>
    </row>
    <row r="21" spans="1:12" ht="15" customHeight="1">
      <c r="A21" s="566"/>
      <c r="B21" s="143" t="s">
        <v>88</v>
      </c>
      <c r="C21" s="144">
        <v>211220.05282752361</v>
      </c>
      <c r="D21" s="144">
        <v>211220.05282752361</v>
      </c>
      <c r="E21" s="145">
        <v>3.6503482809020958E-2</v>
      </c>
      <c r="F21" s="145">
        <v>7.3932488667419055E-2</v>
      </c>
      <c r="G21" s="145">
        <v>1.2172073249868021E-2</v>
      </c>
      <c r="H21" s="145">
        <v>6.2783963452952674E-2</v>
      </c>
      <c r="I21" s="145">
        <v>7.8086221210417117E-3</v>
      </c>
      <c r="J21" s="145">
        <v>0.13670604120094207</v>
      </c>
      <c r="K21" s="144">
        <v>144416.49251502589</v>
      </c>
      <c r="L21" s="167">
        <v>144416.49251502589</v>
      </c>
    </row>
    <row r="22" spans="1:12" ht="15" customHeight="1">
      <c r="A22" s="566"/>
      <c r="B22" s="143" t="s">
        <v>89</v>
      </c>
      <c r="C22" s="144">
        <v>433162.1732390041</v>
      </c>
      <c r="D22" s="144">
        <v>192975.21753358541</v>
      </c>
      <c r="E22" s="145">
        <v>1.6931758374665443E-2</v>
      </c>
      <c r="F22" s="145">
        <v>6.6470295572086099E-2</v>
      </c>
      <c r="G22" s="145">
        <v>1.7125690526036186E-2</v>
      </c>
      <c r="H22" s="145">
        <v>3.6884473826477276E-2</v>
      </c>
      <c r="I22" s="145">
        <v>7.0655409325186937E-3</v>
      </c>
      <c r="J22" s="145">
        <v>0.1336526187727633</v>
      </c>
      <c r="K22" s="144">
        <v>334747.74513447727</v>
      </c>
      <c r="L22" s="167">
        <v>149131.25597548424</v>
      </c>
    </row>
    <row r="23" spans="1:12" ht="15" customHeight="1">
      <c r="A23" s="566"/>
      <c r="B23" s="146" t="s">
        <v>16</v>
      </c>
      <c r="C23" s="147">
        <v>167797.65072724133</v>
      </c>
      <c r="D23" s="147">
        <v>141800.65926258592</v>
      </c>
      <c r="E23" s="148">
        <v>3.5490115630004593E-2</v>
      </c>
      <c r="F23" s="148">
        <v>0.10231507229755415</v>
      </c>
      <c r="G23" s="148">
        <v>9.9684451361293658E-3</v>
      </c>
      <c r="H23" s="148">
        <v>3.8567695102172533E-2</v>
      </c>
      <c r="I23" s="148">
        <v>1.0693158281778952E-2</v>
      </c>
      <c r="J23" s="148">
        <v>0.12244075656400569</v>
      </c>
      <c r="K23" s="147">
        <v>167194.11196461445</v>
      </c>
      <c r="L23" s="168">
        <v>141290.62712530565</v>
      </c>
    </row>
    <row r="24" spans="1:12" ht="15" customHeight="1">
      <c r="A24" s="566"/>
      <c r="B24" s="143" t="s">
        <v>88</v>
      </c>
      <c r="C24" s="144">
        <v>148379.23405712648</v>
      </c>
      <c r="D24" s="144">
        <v>148379.23405712648</v>
      </c>
      <c r="E24" s="145">
        <v>3.9753644574752119E-2</v>
      </c>
      <c r="F24" s="145">
        <v>9.8776163694714036E-2</v>
      </c>
      <c r="G24" s="145">
        <v>1.0119482184736546E-2</v>
      </c>
      <c r="H24" s="145">
        <v>4.2347441982737898E-2</v>
      </c>
      <c r="I24" s="145">
        <v>1.0361164229385432E-2</v>
      </c>
      <c r="J24" s="145">
        <v>0.1274456621140054</v>
      </c>
      <c r="K24" s="144">
        <v>138429.74800862619</v>
      </c>
      <c r="L24" s="167">
        <v>138429.74800862619</v>
      </c>
    </row>
    <row r="25" spans="1:12" ht="15" customHeight="1">
      <c r="A25" s="566"/>
      <c r="B25" s="143" t="s">
        <v>89</v>
      </c>
      <c r="C25" s="144">
        <v>273774.50907105685</v>
      </c>
      <c r="D25" s="144">
        <v>125360.81028751434</v>
      </c>
      <c r="E25" s="145">
        <v>2.2879201838254173E-2</v>
      </c>
      <c r="F25" s="145">
        <v>0.11278266191302536</v>
      </c>
      <c r="G25" s="145">
        <v>9.5216989725570439E-3</v>
      </c>
      <c r="H25" s="145">
        <v>2.7387740026654735E-2</v>
      </c>
      <c r="I25" s="145">
        <v>1.1675149591880495E-2</v>
      </c>
      <c r="J25" s="145">
        <v>0.10763695594605602</v>
      </c>
      <c r="K25" s="144">
        <v>324176.8864152825</v>
      </c>
      <c r="L25" s="167">
        <v>148439.95993416471</v>
      </c>
    </row>
    <row r="26" spans="1:12" ht="15" customHeight="1">
      <c r="A26" s="566"/>
      <c r="B26" s="146" t="s">
        <v>38</v>
      </c>
      <c r="C26" s="147">
        <v>162356.84455424393</v>
      </c>
      <c r="D26" s="147">
        <v>133225.41151651926</v>
      </c>
      <c r="E26" s="148">
        <v>3.7680226993465751E-2</v>
      </c>
      <c r="F26" s="148">
        <v>7.0922419346610047E-2</v>
      </c>
      <c r="G26" s="148">
        <v>1.1507673817331043E-2</v>
      </c>
      <c r="H26" s="148">
        <v>5.2437149030927291E-2</v>
      </c>
      <c r="I26" s="148">
        <v>9.1523486015456981E-3</v>
      </c>
      <c r="J26" s="148">
        <v>0.14320448595175203</v>
      </c>
      <c r="K26" s="147">
        <v>173367.86476585825</v>
      </c>
      <c r="L26" s="168">
        <v>142260.74170500983</v>
      </c>
    </row>
    <row r="27" spans="1:12" ht="15" customHeight="1">
      <c r="A27" s="566"/>
      <c r="B27" s="143" t="s">
        <v>88</v>
      </c>
      <c r="C27" s="144">
        <v>140002.05188579779</v>
      </c>
      <c r="D27" s="144">
        <v>140002.05188579779</v>
      </c>
      <c r="E27" s="145">
        <v>4.3817314048149168E-2</v>
      </c>
      <c r="F27" s="145">
        <v>7.1217360441073171E-2</v>
      </c>
      <c r="G27" s="145">
        <v>9.8470652233103168E-3</v>
      </c>
      <c r="H27" s="145">
        <v>5.6220903930941271E-2</v>
      </c>
      <c r="I27" s="145">
        <v>9.9716593539014575E-3</v>
      </c>
      <c r="J27" s="145">
        <v>0.14031509082818525</v>
      </c>
      <c r="K27" s="144">
        <v>130660.71045883812</v>
      </c>
      <c r="L27" s="167">
        <v>130660.71045883812</v>
      </c>
    </row>
    <row r="28" spans="1:12" ht="15" customHeight="1">
      <c r="A28" s="566"/>
      <c r="B28" s="143" t="s">
        <v>89</v>
      </c>
      <c r="C28" s="144">
        <v>255517.07687876205</v>
      </c>
      <c r="D28" s="144">
        <v>119966.32017947656</v>
      </c>
      <c r="E28" s="145">
        <v>2.3667047957277022E-2</v>
      </c>
      <c r="F28" s="145">
        <v>7.0248962652087854E-2</v>
      </c>
      <c r="G28" s="145">
        <v>1.5299441040070321E-2</v>
      </c>
      <c r="H28" s="145">
        <v>4.3797474480036042E-2</v>
      </c>
      <c r="I28" s="145">
        <v>7.2815672101893443E-3</v>
      </c>
      <c r="J28" s="145">
        <v>0.14980201517238362</v>
      </c>
      <c r="K28" s="144">
        <v>351343.49961828144</v>
      </c>
      <c r="L28" s="167">
        <v>164957.22040599119</v>
      </c>
    </row>
    <row r="29" spans="1:12" ht="15" customHeight="1">
      <c r="A29" s="566"/>
      <c r="B29" s="146" t="s">
        <v>17</v>
      </c>
      <c r="C29" s="147">
        <v>165256.92990818463</v>
      </c>
      <c r="D29" s="147">
        <v>142958.98002843407</v>
      </c>
      <c r="E29" s="148">
        <v>3.4632340254332102E-2</v>
      </c>
      <c r="F29" s="148">
        <v>6.3985896723019894E-2</v>
      </c>
      <c r="G29" s="148">
        <v>1.6900011615840982E-2</v>
      </c>
      <c r="H29" s="148">
        <v>3.7161442311675126E-2</v>
      </c>
      <c r="I29" s="148">
        <v>9.2311191896159387E-3</v>
      </c>
      <c r="J29" s="148">
        <v>0.13240765104545527</v>
      </c>
      <c r="K29" s="147">
        <v>151870.43008476641</v>
      </c>
      <c r="L29" s="168">
        <v>131378.70704399748</v>
      </c>
    </row>
    <row r="30" spans="1:12" ht="15" customHeight="1">
      <c r="A30" s="566"/>
      <c r="B30" s="143" t="s">
        <v>88</v>
      </c>
      <c r="C30" s="144">
        <v>152228.13947686407</v>
      </c>
      <c r="D30" s="144">
        <v>152228.13947686407</v>
      </c>
      <c r="E30" s="145">
        <v>3.8550710776810895E-2</v>
      </c>
      <c r="F30" s="145">
        <v>6.73613347166859E-2</v>
      </c>
      <c r="G30" s="145">
        <v>1.4465151168713841E-2</v>
      </c>
      <c r="H30" s="145">
        <v>3.5619982471271475E-2</v>
      </c>
      <c r="I30" s="145">
        <v>9.648461916594079E-3</v>
      </c>
      <c r="J30" s="145">
        <v>0.13067804610575565</v>
      </c>
      <c r="K30" s="144">
        <v>132984.8695234388</v>
      </c>
      <c r="L30" s="167">
        <v>132984.8695234388</v>
      </c>
    </row>
    <row r="31" spans="1:12" ht="15" customHeight="1">
      <c r="A31" s="566"/>
      <c r="B31" s="143" t="s">
        <v>89</v>
      </c>
      <c r="C31" s="144">
        <v>244322.01953966054</v>
      </c>
      <c r="D31" s="144">
        <v>116205.25893413326</v>
      </c>
      <c r="E31" s="145">
        <v>1.9816765651760795E-2</v>
      </c>
      <c r="F31" s="145">
        <v>5.1223179893505756E-2</v>
      </c>
      <c r="G31" s="145">
        <v>2.6106352974912327E-2</v>
      </c>
      <c r="H31" s="145">
        <v>4.2989786806243553E-2</v>
      </c>
      <c r="I31" s="145">
        <v>7.6531233694366683E-3</v>
      </c>
      <c r="J31" s="145">
        <v>0.13894738251548611</v>
      </c>
      <c r="K31" s="144">
        <v>266477.27301413717</v>
      </c>
      <c r="L31" s="167">
        <v>126742.814949771</v>
      </c>
    </row>
    <row r="32" spans="1:12" ht="15" customHeight="1">
      <c r="A32" s="566"/>
      <c r="B32" s="131" t="s">
        <v>79</v>
      </c>
      <c r="C32" s="134">
        <v>229418.47861807881</v>
      </c>
      <c r="D32" s="134">
        <v>145448.31654923677</v>
      </c>
      <c r="E32" s="135">
        <v>3.4193310697190449E-2</v>
      </c>
      <c r="F32" s="135">
        <v>0.11212268668037378</v>
      </c>
      <c r="G32" s="135">
        <v>1.2696046444323263E-2</v>
      </c>
      <c r="H32" s="135">
        <v>3.4009866803807069E-2</v>
      </c>
      <c r="I32" s="135">
        <v>7.8263671972840804E-3</v>
      </c>
      <c r="J32" s="135">
        <v>0.16978090220117198</v>
      </c>
      <c r="K32" s="134">
        <v>210298.5080892655</v>
      </c>
      <c r="L32" s="169">
        <v>133326.50516491273</v>
      </c>
    </row>
    <row r="33" spans="1:12" ht="15" customHeight="1">
      <c r="A33" s="566"/>
      <c r="B33" s="132" t="s">
        <v>88</v>
      </c>
      <c r="C33" s="136">
        <v>171650.87471945534</v>
      </c>
      <c r="D33" s="136">
        <v>171650.87471945534</v>
      </c>
      <c r="E33" s="137">
        <v>3.4279746618712408E-2</v>
      </c>
      <c r="F33" s="137">
        <v>0.10812601909269062</v>
      </c>
      <c r="G33" s="137">
        <v>2.3030134266327513E-2</v>
      </c>
      <c r="H33" s="137">
        <v>3.0640351616744107E-2</v>
      </c>
      <c r="I33" s="137">
        <v>1.3381306662519143E-2</v>
      </c>
      <c r="J33" s="137">
        <v>0.13490082464930725</v>
      </c>
      <c r="K33" s="136">
        <v>159379.1253094681</v>
      </c>
      <c r="L33" s="170">
        <v>159379.1253094681</v>
      </c>
    </row>
    <row r="34" spans="1:12" ht="15" customHeight="1">
      <c r="A34" s="566"/>
      <c r="B34" s="132" t="s">
        <v>89</v>
      </c>
      <c r="C34" s="136">
        <v>329812.98387375654</v>
      </c>
      <c r="D34" s="136">
        <v>127802.53126340582</v>
      </c>
      <c r="E34" s="137">
        <v>3.411513025392264E-2</v>
      </c>
      <c r="F34" s="137">
        <v>0.11573763331479806</v>
      </c>
      <c r="G34" s="137">
        <v>3.3489653642940513E-3</v>
      </c>
      <c r="H34" s="137">
        <v>3.7057560242874321E-2</v>
      </c>
      <c r="I34" s="137">
        <v>2.8019789328793221E-3</v>
      </c>
      <c r="J34" s="137">
        <v>0.2013295902489726</v>
      </c>
      <c r="K34" s="136">
        <v>298791.46776045667</v>
      </c>
      <c r="L34" s="170">
        <v>115781.69376834283</v>
      </c>
    </row>
    <row r="35" spans="1:12" ht="15" customHeight="1">
      <c r="A35" s="566"/>
      <c r="B35" s="146" t="s">
        <v>90</v>
      </c>
      <c r="C35" s="149" t="s">
        <v>91</v>
      </c>
      <c r="D35" s="149" t="s">
        <v>91</v>
      </c>
      <c r="E35" s="150" t="s">
        <v>91</v>
      </c>
      <c r="F35" s="150" t="s">
        <v>91</v>
      </c>
      <c r="G35" s="150" t="s">
        <v>91</v>
      </c>
      <c r="H35" s="150" t="s">
        <v>91</v>
      </c>
      <c r="I35" s="150" t="s">
        <v>91</v>
      </c>
      <c r="J35" s="150" t="s">
        <v>91</v>
      </c>
      <c r="K35" s="149" t="s">
        <v>91</v>
      </c>
      <c r="L35" s="171" t="s">
        <v>91</v>
      </c>
    </row>
    <row r="36" spans="1:12" ht="15" customHeight="1">
      <c r="A36" s="566"/>
      <c r="B36" s="143" t="s">
        <v>88</v>
      </c>
      <c r="C36" s="151" t="s">
        <v>91</v>
      </c>
      <c r="D36" s="151" t="s">
        <v>91</v>
      </c>
      <c r="E36" s="152" t="s">
        <v>91</v>
      </c>
      <c r="F36" s="152" t="s">
        <v>91</v>
      </c>
      <c r="G36" s="152" t="s">
        <v>91</v>
      </c>
      <c r="H36" s="152" t="s">
        <v>91</v>
      </c>
      <c r="I36" s="152" t="s">
        <v>91</v>
      </c>
      <c r="J36" s="152" t="s">
        <v>91</v>
      </c>
      <c r="K36" s="151" t="s">
        <v>91</v>
      </c>
      <c r="L36" s="172" t="s">
        <v>91</v>
      </c>
    </row>
    <row r="37" spans="1:12" ht="15" customHeight="1">
      <c r="A37" s="566"/>
      <c r="B37" s="143" t="s">
        <v>89</v>
      </c>
      <c r="C37" s="151" t="s">
        <v>91</v>
      </c>
      <c r="D37" s="151" t="s">
        <v>91</v>
      </c>
      <c r="E37" s="152" t="s">
        <v>91</v>
      </c>
      <c r="F37" s="152" t="s">
        <v>91</v>
      </c>
      <c r="G37" s="152" t="s">
        <v>91</v>
      </c>
      <c r="H37" s="152" t="s">
        <v>91</v>
      </c>
      <c r="I37" s="152" t="s">
        <v>91</v>
      </c>
      <c r="J37" s="152" t="s">
        <v>91</v>
      </c>
      <c r="K37" s="151" t="s">
        <v>91</v>
      </c>
      <c r="L37" s="172" t="s">
        <v>91</v>
      </c>
    </row>
    <row r="38" spans="1:12" ht="15" customHeight="1">
      <c r="A38" s="566"/>
      <c r="B38" s="146" t="s">
        <v>76</v>
      </c>
      <c r="C38" s="147">
        <v>318910.55654581275</v>
      </c>
      <c r="D38" s="147">
        <v>246332.34014651497</v>
      </c>
      <c r="E38" s="148">
        <v>2.7189192918936924E-2</v>
      </c>
      <c r="F38" s="148">
        <v>0.10159742384129937</v>
      </c>
      <c r="G38" s="148">
        <v>2.5573391438336094E-2</v>
      </c>
      <c r="H38" s="148">
        <v>3.4567739882320633E-2</v>
      </c>
      <c r="I38" s="148">
        <v>6.1052940805103005E-3</v>
      </c>
      <c r="J38" s="148">
        <v>0.1557156928575103</v>
      </c>
      <c r="K38" s="147">
        <v>302295.89296527579</v>
      </c>
      <c r="L38" s="168">
        <v>233498.87045874432</v>
      </c>
    </row>
    <row r="39" spans="1:12" ht="15" customHeight="1">
      <c r="A39" s="566"/>
      <c r="B39" s="143" t="s">
        <v>88</v>
      </c>
      <c r="C39" s="144">
        <v>262244.53471696738</v>
      </c>
      <c r="D39" s="144">
        <v>262244.53471696738</v>
      </c>
      <c r="E39" s="145">
        <v>3.5889351389653254E-2</v>
      </c>
      <c r="F39" s="145">
        <v>9.638739299380622E-2</v>
      </c>
      <c r="G39" s="145">
        <v>2.5885044138991377E-2</v>
      </c>
      <c r="H39" s="145">
        <v>3.9897230591964247E-2</v>
      </c>
      <c r="I39" s="145">
        <v>7.0590452624406837E-3</v>
      </c>
      <c r="J39" s="145">
        <v>0.14816606714310118</v>
      </c>
      <c r="K39" s="144">
        <v>236789.92601728463</v>
      </c>
      <c r="L39" s="167">
        <v>236789.92601728463</v>
      </c>
    </row>
    <row r="40" spans="1:12" ht="15" customHeight="1">
      <c r="A40" s="566"/>
      <c r="B40" s="143" t="s">
        <v>89</v>
      </c>
      <c r="C40" s="144">
        <v>522953.86936743837</v>
      </c>
      <c r="D40" s="144">
        <v>222008.30802034773</v>
      </c>
      <c r="E40" s="145">
        <v>1.1479421351923815E-2</v>
      </c>
      <c r="F40" s="145">
        <v>0.11100511391346304</v>
      </c>
      <c r="G40" s="145">
        <v>2.5010643903102526E-2</v>
      </c>
      <c r="H40" s="145">
        <v>2.494434257308447E-2</v>
      </c>
      <c r="I40" s="145">
        <v>4.3831170362269387E-3</v>
      </c>
      <c r="J40" s="145">
        <v>0.16934796125687548</v>
      </c>
      <c r="K40" s="144">
        <v>538170.12719373521</v>
      </c>
      <c r="L40" s="167">
        <v>228468.02818362659</v>
      </c>
    </row>
    <row r="41" spans="1:12" ht="15" customHeight="1">
      <c r="A41" s="566"/>
      <c r="B41" s="146" t="s">
        <v>77</v>
      </c>
      <c r="C41" s="147">
        <v>403893.46305829554</v>
      </c>
      <c r="D41" s="147">
        <v>245987.18725192317</v>
      </c>
      <c r="E41" s="148">
        <v>1.7604152507256041E-2</v>
      </c>
      <c r="F41" s="148">
        <v>5.7328062987390231E-2</v>
      </c>
      <c r="G41" s="148">
        <v>1.1264731381602111E-2</v>
      </c>
      <c r="H41" s="148">
        <v>2.2696746076943813E-2</v>
      </c>
      <c r="I41" s="148">
        <v>9.4810144693380956E-3</v>
      </c>
      <c r="J41" s="148">
        <v>0.12560003857669258</v>
      </c>
      <c r="K41" s="147">
        <v>372288.99384487874</v>
      </c>
      <c r="L41" s="168">
        <v>226738.8081681639</v>
      </c>
    </row>
    <row r="42" spans="1:12" ht="15" customHeight="1">
      <c r="A42" s="566"/>
      <c r="B42" s="143" t="s">
        <v>88</v>
      </c>
      <c r="C42" s="144">
        <v>306644.62151237857</v>
      </c>
      <c r="D42" s="144">
        <v>306644.62151237857</v>
      </c>
      <c r="E42" s="145">
        <v>1.3180838826883857E-2</v>
      </c>
      <c r="F42" s="145">
        <v>4.6398095480628489E-2</v>
      </c>
      <c r="G42" s="145">
        <v>2.502362459895309E-2</v>
      </c>
      <c r="H42" s="145">
        <v>2.5859928870284786E-2</v>
      </c>
      <c r="I42" s="145">
        <v>7.7558039423015002E-3</v>
      </c>
      <c r="J42" s="145">
        <v>0.1194397050896932</v>
      </c>
      <c r="K42" s="144">
        <v>245326.32072242058</v>
      </c>
      <c r="L42" s="167">
        <v>245326.32072242058</v>
      </c>
    </row>
    <row r="43" spans="1:12" ht="15" customHeight="1">
      <c r="A43" s="566"/>
      <c r="B43" s="143" t="s">
        <v>89</v>
      </c>
      <c r="C43" s="144">
        <v>507177.49364589236</v>
      </c>
      <c r="D43" s="144">
        <v>218263.33414113181</v>
      </c>
      <c r="E43" s="145">
        <v>2.0444502501398971E-2</v>
      </c>
      <c r="F43" s="145">
        <v>6.4346541754015024E-2</v>
      </c>
      <c r="G43" s="145">
        <v>2.4297097002937821E-3</v>
      </c>
      <c r="H43" s="145">
        <v>2.0665566088871361E-2</v>
      </c>
      <c r="I43" s="145">
        <v>1.0588826861687219E-2</v>
      </c>
      <c r="J43" s="145">
        <v>0.12955578407612658</v>
      </c>
      <c r="K43" s="144">
        <v>507130.87376662076</v>
      </c>
      <c r="L43" s="167">
        <v>218243.27132207036</v>
      </c>
    </row>
    <row r="44" spans="1:12" ht="15" customHeight="1">
      <c r="A44" s="566"/>
      <c r="B44" s="146" t="s">
        <v>75</v>
      </c>
      <c r="C44" s="147">
        <v>261509.57332922483</v>
      </c>
      <c r="D44" s="147">
        <v>181161.7912088063</v>
      </c>
      <c r="E44" s="148">
        <v>2.5559804105728459E-2</v>
      </c>
      <c r="F44" s="148">
        <v>0.10045329997951714</v>
      </c>
      <c r="G44" s="148">
        <v>1.9037676855644923E-2</v>
      </c>
      <c r="H44" s="148">
        <v>4.8391859277765369E-2</v>
      </c>
      <c r="I44" s="148">
        <v>7.7440304549282737E-3</v>
      </c>
      <c r="J44" s="148">
        <v>0.15724166343379553</v>
      </c>
      <c r="K44" s="147">
        <v>264100.12328541954</v>
      </c>
      <c r="L44" s="168">
        <v>182956.40493673013</v>
      </c>
    </row>
    <row r="45" spans="1:12" ht="15" customHeight="1">
      <c r="A45" s="566"/>
      <c r="B45" s="143" t="s">
        <v>88</v>
      </c>
      <c r="C45" s="144">
        <v>182224.7878547807</v>
      </c>
      <c r="D45" s="144">
        <v>182224.7878547807</v>
      </c>
      <c r="E45" s="145">
        <v>3.5253810610152689E-2</v>
      </c>
      <c r="F45" s="145">
        <v>0.102556048197312</v>
      </c>
      <c r="G45" s="145">
        <v>1.5582797209589294E-2</v>
      </c>
      <c r="H45" s="145">
        <v>5.3708071691912503E-2</v>
      </c>
      <c r="I45" s="145">
        <v>7.7788695838481182E-3</v>
      </c>
      <c r="J45" s="145">
        <v>0.14316119196408064</v>
      </c>
      <c r="K45" s="144">
        <v>181059.36147992543</v>
      </c>
      <c r="L45" s="167">
        <v>181059.36147992543</v>
      </c>
    </row>
    <row r="46" spans="1:12" ht="15" customHeight="1">
      <c r="A46" s="566"/>
      <c r="B46" s="143" t="s">
        <v>89</v>
      </c>
      <c r="C46" s="144">
        <v>423061.1933267226</v>
      </c>
      <c r="D46" s="144">
        <v>180239.0095407911</v>
      </c>
      <c r="E46" s="145">
        <v>1.705177372659401E-2</v>
      </c>
      <c r="F46" s="145">
        <v>9.8607804444878863E-2</v>
      </c>
      <c r="G46" s="145">
        <v>2.2069882473773977E-2</v>
      </c>
      <c r="H46" s="145">
        <v>4.3726038525442566E-2</v>
      </c>
      <c r="I46" s="145">
        <v>7.7134535859012879E-3</v>
      </c>
      <c r="J46" s="145">
        <v>0.1695995135097364</v>
      </c>
      <c r="K46" s="144">
        <v>433304.96523871098</v>
      </c>
      <c r="L46" s="167">
        <v>184603.21815293067</v>
      </c>
    </row>
    <row r="47" spans="1:12" ht="15" customHeight="1">
      <c r="A47" s="566"/>
      <c r="B47" s="131" t="s">
        <v>82</v>
      </c>
      <c r="C47" s="134">
        <v>1406076.6666666667</v>
      </c>
      <c r="D47" s="134">
        <v>666036.31578947359</v>
      </c>
      <c r="E47" s="135">
        <v>6.4245746043561716E-3</v>
      </c>
      <c r="F47" s="135">
        <v>7.6807175837574862E-2</v>
      </c>
      <c r="G47" s="135">
        <v>2.7735171703139314E-3</v>
      </c>
      <c r="H47" s="135">
        <v>2.7433070268809433E-2</v>
      </c>
      <c r="I47" s="135">
        <v>2.4576658930404458E-3</v>
      </c>
      <c r="J47" s="135">
        <v>0.10581278561545168</v>
      </c>
      <c r="K47" s="134">
        <v>556493</v>
      </c>
      <c r="L47" s="169">
        <v>263601.94736842124</v>
      </c>
    </row>
    <row r="48" spans="1:12" ht="15" customHeight="1">
      <c r="A48" s="566"/>
      <c r="B48" s="132" t="s">
        <v>88</v>
      </c>
      <c r="C48" s="138" t="s">
        <v>91</v>
      </c>
      <c r="D48" s="138" t="s">
        <v>91</v>
      </c>
      <c r="E48" s="139" t="s">
        <v>91</v>
      </c>
      <c r="F48" s="139" t="s">
        <v>91</v>
      </c>
      <c r="G48" s="139" t="s">
        <v>91</v>
      </c>
      <c r="H48" s="139" t="s">
        <v>91</v>
      </c>
      <c r="I48" s="139" t="s">
        <v>91</v>
      </c>
      <c r="J48" s="139" t="s">
        <v>91</v>
      </c>
      <c r="K48" s="138" t="s">
        <v>91</v>
      </c>
      <c r="L48" s="173" t="s">
        <v>91</v>
      </c>
    </row>
    <row r="49" spans="1:12" ht="15" customHeight="1">
      <c r="A49" s="566"/>
      <c r="B49" s="132" t="s">
        <v>89</v>
      </c>
      <c r="C49" s="136">
        <v>2057542</v>
      </c>
      <c r="D49" s="136">
        <v>771578.25</v>
      </c>
      <c r="E49" s="137">
        <v>5.8913337694524196E-3</v>
      </c>
      <c r="F49" s="137">
        <v>7.4034130692512412E-2</v>
      </c>
      <c r="G49" s="137">
        <v>2.0967575226491938E-3</v>
      </c>
      <c r="H49" s="137">
        <v>2.611587029572179E-2</v>
      </c>
      <c r="I49" s="137">
        <v>2.0791799146748892E-3</v>
      </c>
      <c r="J49" s="137">
        <v>0.10644391868225941</v>
      </c>
      <c r="K49" s="136">
        <v>749807.33333333372</v>
      </c>
      <c r="L49" s="170">
        <v>281177.75</v>
      </c>
    </row>
    <row r="50" spans="1:12" ht="15" customHeight="1">
      <c r="A50" s="566"/>
      <c r="B50" s="146" t="s">
        <v>78</v>
      </c>
      <c r="C50" s="147">
        <v>294274.54938044492</v>
      </c>
      <c r="D50" s="147">
        <v>220944.27426819818</v>
      </c>
      <c r="E50" s="148">
        <v>1.7583674460485109E-2</v>
      </c>
      <c r="F50" s="148">
        <v>7.4345385804082675E-2</v>
      </c>
      <c r="G50" s="148">
        <v>7.1796513994153363E-3</v>
      </c>
      <c r="H50" s="148">
        <v>3.3077226431211089E-2</v>
      </c>
      <c r="I50" s="148">
        <v>7.7627195668360394E-3</v>
      </c>
      <c r="J50" s="148">
        <v>0.15666177586349384</v>
      </c>
      <c r="K50" s="147">
        <v>253636.11509499268</v>
      </c>
      <c r="L50" s="168">
        <v>190432.53144334693</v>
      </c>
    </row>
    <row r="51" spans="1:12" ht="15" customHeight="1">
      <c r="A51" s="566"/>
      <c r="B51" s="143" t="s">
        <v>88</v>
      </c>
      <c r="C51" s="144">
        <v>219360.4702880221</v>
      </c>
      <c r="D51" s="144">
        <v>219360.4702880221</v>
      </c>
      <c r="E51" s="145">
        <v>2.7490837103647678E-2</v>
      </c>
      <c r="F51" s="145">
        <v>7.4187528515707771E-2</v>
      </c>
      <c r="G51" s="145">
        <v>8.9434318171759883E-3</v>
      </c>
      <c r="H51" s="145">
        <v>4.1466826260179515E-2</v>
      </c>
      <c r="I51" s="145">
        <v>8.7128980839474533E-3</v>
      </c>
      <c r="J51" s="145">
        <v>0.1315315712920278</v>
      </c>
      <c r="K51" s="144">
        <v>179360.85363770704</v>
      </c>
      <c r="L51" s="167">
        <v>179360.85363770704</v>
      </c>
    </row>
    <row r="52" spans="1:12" ht="15" customHeight="1">
      <c r="A52" s="566"/>
      <c r="B52" s="143" t="s">
        <v>89</v>
      </c>
      <c r="C52" s="144">
        <v>513352.58536765596</v>
      </c>
      <c r="D52" s="144">
        <v>222955.86661443897</v>
      </c>
      <c r="E52" s="145">
        <v>5.2034847027092809E-3</v>
      </c>
      <c r="F52" s="145">
        <v>7.4542647447513738E-2</v>
      </c>
      <c r="G52" s="145">
        <v>4.9755959044754158E-3</v>
      </c>
      <c r="H52" s="145">
        <v>2.2593413697389157E-2</v>
      </c>
      <c r="I52" s="145">
        <v>6.5753573755309566E-3</v>
      </c>
      <c r="J52" s="145">
        <v>0.18806498508214864</v>
      </c>
      <c r="K52" s="144">
        <v>470845.99873280048</v>
      </c>
      <c r="L52" s="167">
        <v>204494.68977394726</v>
      </c>
    </row>
    <row r="53" spans="1:12" ht="15" customHeight="1">
      <c r="A53" s="566"/>
      <c r="B53" s="131" t="s">
        <v>80</v>
      </c>
      <c r="C53" s="134">
        <v>221895.20597513349</v>
      </c>
      <c r="D53" s="134">
        <v>169959.12446284233</v>
      </c>
      <c r="E53" s="135">
        <v>1.5375779446449673E-2</v>
      </c>
      <c r="F53" s="135">
        <v>6.5877061065626519E-2</v>
      </c>
      <c r="G53" s="135">
        <v>7.6834352350829286E-3</v>
      </c>
      <c r="H53" s="135">
        <v>2.5189915777285445E-2</v>
      </c>
      <c r="I53" s="135">
        <v>8.489758435445376E-3</v>
      </c>
      <c r="J53" s="135">
        <v>0.11901169577191741</v>
      </c>
      <c r="K53" s="134">
        <v>233625.90259956053</v>
      </c>
      <c r="L53" s="169">
        <v>178944.1717912207</v>
      </c>
    </row>
    <row r="54" spans="1:12" ht="15" customHeight="1">
      <c r="A54" s="566"/>
      <c r="B54" s="132" t="s">
        <v>88</v>
      </c>
      <c r="C54" s="136">
        <v>155473.21756730575</v>
      </c>
      <c r="D54" s="136">
        <v>155473.21756730575</v>
      </c>
      <c r="E54" s="137">
        <v>2.4993205652021629E-2</v>
      </c>
      <c r="F54" s="137">
        <v>7.0033051028649596E-2</v>
      </c>
      <c r="G54" s="137">
        <v>5.0566036517646672E-3</v>
      </c>
      <c r="H54" s="137">
        <v>2.5679616726756033E-2</v>
      </c>
      <c r="I54" s="137">
        <v>9.4588398260720703E-3</v>
      </c>
      <c r="J54" s="137">
        <v>0.10906314399313138</v>
      </c>
      <c r="K54" s="136">
        <v>182149.41239311805</v>
      </c>
      <c r="L54" s="170">
        <v>182149.41239311805</v>
      </c>
    </row>
    <row r="55" spans="1:12" ht="15" customHeight="1">
      <c r="A55" s="566"/>
      <c r="B55" s="132" t="s">
        <v>89</v>
      </c>
      <c r="C55" s="136">
        <v>372836.99754758435</v>
      </c>
      <c r="D55" s="136">
        <v>186418.49877379218</v>
      </c>
      <c r="E55" s="137">
        <v>6.2621141434537194E-3</v>
      </c>
      <c r="F55" s="137">
        <v>6.1938761907827017E-2</v>
      </c>
      <c r="G55" s="137">
        <v>1.0172673347856973E-2</v>
      </c>
      <c r="H55" s="137">
        <v>2.4725865369552791E-2</v>
      </c>
      <c r="I55" s="137">
        <v>7.5714375399425111E-3</v>
      </c>
      <c r="J55" s="137">
        <v>0.12843914228654219</v>
      </c>
      <c r="K55" s="136">
        <v>350604.53937139281</v>
      </c>
      <c r="L55" s="170">
        <v>175302.2696856964</v>
      </c>
    </row>
    <row r="56" spans="1:12" ht="15" customHeight="1">
      <c r="A56" s="566"/>
      <c r="B56" s="131" t="s">
        <v>81</v>
      </c>
      <c r="C56" s="134">
        <v>377979.56358214014</v>
      </c>
      <c r="D56" s="134">
        <v>230529.85074188819</v>
      </c>
      <c r="E56" s="135">
        <v>2.0008336308424832E-2</v>
      </c>
      <c r="F56" s="135">
        <v>8.3379557968056878E-2</v>
      </c>
      <c r="G56" s="135">
        <v>2.4386675973246681E-2</v>
      </c>
      <c r="H56" s="135">
        <v>3.9678366528142071E-2</v>
      </c>
      <c r="I56" s="135">
        <v>6.4426191553041186E-3</v>
      </c>
      <c r="J56" s="135">
        <v>0.14752416196281409</v>
      </c>
      <c r="K56" s="134">
        <v>256472.88329736469</v>
      </c>
      <c r="L56" s="169">
        <v>156422.88949580895</v>
      </c>
    </row>
    <row r="57" spans="1:12" ht="15" customHeight="1">
      <c r="A57" s="566"/>
      <c r="B57" s="132" t="s">
        <v>88</v>
      </c>
      <c r="C57" s="136">
        <v>201419.10847912179</v>
      </c>
      <c r="D57" s="136">
        <v>201419.10847912179</v>
      </c>
      <c r="E57" s="137">
        <v>3.4926159347560312E-2</v>
      </c>
      <c r="F57" s="137">
        <v>9.1453762463017299E-2</v>
      </c>
      <c r="G57" s="137">
        <v>1.2876609584804221E-2</v>
      </c>
      <c r="H57" s="137">
        <v>5.4860805653882759E-2</v>
      </c>
      <c r="I57" s="137">
        <v>7.040456804810892E-3</v>
      </c>
      <c r="J57" s="137">
        <v>0.14397043579009675</v>
      </c>
      <c r="K57" s="136">
        <v>176226.16526422006</v>
      </c>
      <c r="L57" s="170">
        <v>176226.16526422006</v>
      </c>
    </row>
    <row r="58" spans="1:12" ht="15" customHeight="1">
      <c r="A58" s="566"/>
      <c r="B58" s="132" t="s">
        <v>89</v>
      </c>
      <c r="C58" s="136">
        <v>672009.82388248551</v>
      </c>
      <c r="D58" s="136">
        <v>248453.27441921504</v>
      </c>
      <c r="E58" s="137">
        <v>1.2562232486675666E-2</v>
      </c>
      <c r="F58" s="137">
        <v>7.934938782930491E-2</v>
      </c>
      <c r="G58" s="137">
        <v>3.0131827199315567E-2</v>
      </c>
      <c r="H58" s="137">
        <v>3.2100181849246498E-2</v>
      </c>
      <c r="I58" s="137">
        <v>6.1442136040987137E-3</v>
      </c>
      <c r="J58" s="137">
        <v>0.14929797399736511</v>
      </c>
      <c r="K58" s="136">
        <v>390109.62193041155</v>
      </c>
      <c r="L58" s="170">
        <v>144230.05364874238</v>
      </c>
    </row>
    <row r="59" spans="1:12" ht="15" customHeight="1">
      <c r="A59" s="566"/>
      <c r="B59" s="146" t="s">
        <v>31</v>
      </c>
      <c r="C59" s="147">
        <v>206286.23532495313</v>
      </c>
      <c r="D59" s="147">
        <v>159981.46464607838</v>
      </c>
      <c r="E59" s="148">
        <v>2.0934156180311147E-2</v>
      </c>
      <c r="F59" s="148">
        <v>3.1906271158613352E-2</v>
      </c>
      <c r="G59" s="148">
        <v>2.8440690217184394E-3</v>
      </c>
      <c r="H59" s="148">
        <v>1.4498480476350486E-2</v>
      </c>
      <c r="I59" s="148">
        <v>1.4812802188477452E-2</v>
      </c>
      <c r="J59" s="148">
        <v>9.3701304735832519E-2</v>
      </c>
      <c r="K59" s="147">
        <v>166807.15393507443</v>
      </c>
      <c r="L59" s="168">
        <v>129364.19513371683</v>
      </c>
    </row>
    <row r="60" spans="1:12" ht="15" customHeight="1">
      <c r="A60" s="566"/>
      <c r="B60" s="143" t="s">
        <v>88</v>
      </c>
      <c r="C60" s="144">
        <v>180562.08337907825</v>
      </c>
      <c r="D60" s="144">
        <v>180562.08337907825</v>
      </c>
      <c r="E60" s="145">
        <v>2.7826161099526667E-2</v>
      </c>
      <c r="F60" s="145">
        <v>3.4099982586894992E-2</v>
      </c>
      <c r="G60" s="145">
        <v>3.0474318698160909E-3</v>
      </c>
      <c r="H60" s="145">
        <v>1.7986340173149516E-2</v>
      </c>
      <c r="I60" s="145">
        <v>1.5053647056726934E-2</v>
      </c>
      <c r="J60" s="145">
        <v>9.7472784061661807E-2</v>
      </c>
      <c r="K60" s="144">
        <v>123239.6326550364</v>
      </c>
      <c r="L60" s="167">
        <v>123239.6326550364</v>
      </c>
    </row>
    <row r="61" spans="1:12" ht="15" customHeight="1">
      <c r="A61" s="566"/>
      <c r="B61" s="143" t="s">
        <v>89</v>
      </c>
      <c r="C61" s="144">
        <v>323973.95577674004</v>
      </c>
      <c r="D61" s="144">
        <v>123956.23295084274</v>
      </c>
      <c r="E61" s="145">
        <v>3.3609047877985014E-3</v>
      </c>
      <c r="F61" s="145">
        <v>2.6312740268300359E-2</v>
      </c>
      <c r="G61" s="145">
        <v>2.3255339226569954E-3</v>
      </c>
      <c r="H61" s="145">
        <v>5.6051270919424464E-3</v>
      </c>
      <c r="I61" s="145">
        <v>1.4198695340621877E-2</v>
      </c>
      <c r="J61" s="145">
        <v>8.4084777311472389E-2</v>
      </c>
      <c r="K61" s="144">
        <v>366128.09854660899</v>
      </c>
      <c r="L61" s="167">
        <v>140084.90208567234</v>
      </c>
    </row>
    <row r="62" spans="1:12" ht="15" customHeight="1">
      <c r="A62" s="566"/>
      <c r="B62" s="131" t="s">
        <v>32</v>
      </c>
      <c r="C62" s="134">
        <v>218715.95185015883</v>
      </c>
      <c r="D62" s="134">
        <v>162728.22856055514</v>
      </c>
      <c r="E62" s="135">
        <v>2.4683988321682396E-2</v>
      </c>
      <c r="F62" s="135">
        <v>6.2750100445316592E-2</v>
      </c>
      <c r="G62" s="135">
        <v>8.8498865490629439E-3</v>
      </c>
      <c r="H62" s="135">
        <v>2.7161480567307383E-2</v>
      </c>
      <c r="I62" s="135">
        <v>1.2492164228915238E-2</v>
      </c>
      <c r="J62" s="135">
        <v>0.2984319691450385</v>
      </c>
      <c r="K62" s="134">
        <v>230932.35373037614</v>
      </c>
      <c r="L62" s="169">
        <v>171817.43042505172</v>
      </c>
    </row>
    <row r="63" spans="1:12" ht="15" customHeight="1">
      <c r="A63" s="566"/>
      <c r="B63" s="132" t="s">
        <v>88</v>
      </c>
      <c r="C63" s="136">
        <v>132169.80450944463</v>
      </c>
      <c r="D63" s="136">
        <v>132169.80450944463</v>
      </c>
      <c r="E63" s="137">
        <v>3.9329267450432116E-2</v>
      </c>
      <c r="F63" s="137">
        <v>7.0116541559178513E-2</v>
      </c>
      <c r="G63" s="137">
        <v>7.6858486299806157E-3</v>
      </c>
      <c r="H63" s="137">
        <v>3.6132809874102195E-2</v>
      </c>
      <c r="I63" s="137">
        <v>1.2719952264434543E-2</v>
      </c>
      <c r="J63" s="137">
        <v>0.14031829842601479</v>
      </c>
      <c r="K63" s="136">
        <v>171687.92053978104</v>
      </c>
      <c r="L63" s="170">
        <v>171687.92053978104</v>
      </c>
    </row>
    <row r="64" spans="1:12" ht="15" customHeight="1">
      <c r="A64" s="566"/>
      <c r="B64" s="132" t="s">
        <v>89</v>
      </c>
      <c r="C64" s="136">
        <v>528936.97717161977</v>
      </c>
      <c r="D64" s="136">
        <v>205228.06563664795</v>
      </c>
      <c r="E64" s="137">
        <v>1.1566536997065675E-2</v>
      </c>
      <c r="F64" s="137">
        <v>5.6152142707723923E-2</v>
      </c>
      <c r="G64" s="137">
        <v>9.8924894663126421E-3</v>
      </c>
      <c r="H64" s="137">
        <v>1.9126060111034043E-2</v>
      </c>
      <c r="I64" s="137">
        <v>1.2288139543418532E-2</v>
      </c>
      <c r="J64" s="137">
        <v>0.4400508731741033</v>
      </c>
      <c r="K64" s="136">
        <v>443291.53289315768</v>
      </c>
      <c r="L64" s="170">
        <v>171997.54930207701</v>
      </c>
    </row>
    <row r="65" spans="1:12" ht="15" customHeight="1">
      <c r="A65" s="566"/>
      <c r="B65" s="146" t="s">
        <v>46</v>
      </c>
      <c r="C65" s="147">
        <v>111852.53756468835</v>
      </c>
      <c r="D65" s="147">
        <v>111852.53756468835</v>
      </c>
      <c r="E65" s="148">
        <v>5.1141274567591363E-2</v>
      </c>
      <c r="F65" s="148">
        <v>5.7343649295285966E-2</v>
      </c>
      <c r="G65" s="148">
        <v>6.9920836593128054E-3</v>
      </c>
      <c r="H65" s="148">
        <v>4.2655233231747483E-2</v>
      </c>
      <c r="I65" s="148">
        <v>1.2683541746282244E-2</v>
      </c>
      <c r="J65" s="148">
        <v>0.14567417025769214</v>
      </c>
      <c r="K65" s="147">
        <v>111138.20946363684</v>
      </c>
      <c r="L65" s="168">
        <v>111138.20946363684</v>
      </c>
    </row>
    <row r="66" spans="1:12" ht="15" customHeight="1">
      <c r="A66" s="566"/>
      <c r="B66" s="143" t="s">
        <v>88</v>
      </c>
      <c r="C66" s="144">
        <v>111852.53756468835</v>
      </c>
      <c r="D66" s="144">
        <v>111852.53756468835</v>
      </c>
      <c r="E66" s="145">
        <v>5.1141274567591363E-2</v>
      </c>
      <c r="F66" s="145">
        <v>5.7343649295285966E-2</v>
      </c>
      <c r="G66" s="145">
        <v>6.9920836593128054E-3</v>
      </c>
      <c r="H66" s="145">
        <v>4.2655233231747483E-2</v>
      </c>
      <c r="I66" s="145">
        <v>1.2683541746282244E-2</v>
      </c>
      <c r="J66" s="145">
        <v>0.14567417025769214</v>
      </c>
      <c r="K66" s="144">
        <v>111138.20946363684</v>
      </c>
      <c r="L66" s="167">
        <v>111138.20946363684</v>
      </c>
    </row>
    <row r="67" spans="1:12" ht="15" customHeight="1">
      <c r="A67" s="566"/>
      <c r="B67" s="143" t="s">
        <v>89</v>
      </c>
      <c r="C67" s="151" t="s">
        <v>91</v>
      </c>
      <c r="D67" s="151" t="s">
        <v>91</v>
      </c>
      <c r="E67" s="152" t="s">
        <v>91</v>
      </c>
      <c r="F67" s="152" t="s">
        <v>91</v>
      </c>
      <c r="G67" s="152" t="s">
        <v>91</v>
      </c>
      <c r="H67" s="152" t="s">
        <v>91</v>
      </c>
      <c r="I67" s="152" t="s">
        <v>91</v>
      </c>
      <c r="J67" s="152" t="s">
        <v>91</v>
      </c>
      <c r="K67" s="152" t="s">
        <v>91</v>
      </c>
      <c r="L67" s="167" t="s">
        <v>91</v>
      </c>
    </row>
    <row r="68" spans="1:12" ht="15" customHeight="1">
      <c r="A68" s="566"/>
      <c r="B68" s="146" t="s">
        <v>18</v>
      </c>
      <c r="C68" s="147">
        <v>295037.32982203632</v>
      </c>
      <c r="D68" s="147">
        <v>237095.87662886627</v>
      </c>
      <c r="E68" s="148">
        <v>2.7328859722393385E-2</v>
      </c>
      <c r="F68" s="148">
        <v>5.9814230649099222E-2</v>
      </c>
      <c r="G68" s="148">
        <v>1.8837305946111705E-2</v>
      </c>
      <c r="H68" s="148">
        <v>3.6523971357849336E-2</v>
      </c>
      <c r="I68" s="148">
        <v>7.0574534510665669E-3</v>
      </c>
      <c r="J68" s="148">
        <v>0.12794238043218573</v>
      </c>
      <c r="K68" s="147">
        <v>226710.54600220331</v>
      </c>
      <c r="L68" s="168">
        <v>182187.57496830678</v>
      </c>
    </row>
    <row r="69" spans="1:12" ht="15" customHeight="1">
      <c r="A69" s="566"/>
      <c r="B69" s="143" t="s">
        <v>88</v>
      </c>
      <c r="C69" s="144">
        <v>222702.74023904852</v>
      </c>
      <c r="D69" s="144">
        <v>222702.74023904852</v>
      </c>
      <c r="E69" s="145">
        <v>3.7083599289215161E-2</v>
      </c>
      <c r="F69" s="145">
        <v>6.0482712267461908E-2</v>
      </c>
      <c r="G69" s="145">
        <v>1.2089442469568079E-2</v>
      </c>
      <c r="H69" s="145">
        <v>4.7335350221132881E-2</v>
      </c>
      <c r="I69" s="145">
        <v>7.9996021015330456E-3</v>
      </c>
      <c r="J69" s="145">
        <v>0.12561225221125022</v>
      </c>
      <c r="K69" s="144">
        <v>176420.92240411128</v>
      </c>
      <c r="L69" s="167">
        <v>176420.92240411128</v>
      </c>
    </row>
    <row r="70" spans="1:12" ht="15" customHeight="1">
      <c r="A70" s="566"/>
      <c r="B70" s="143" t="s">
        <v>89</v>
      </c>
      <c r="C70" s="144">
        <v>575138.07954178168</v>
      </c>
      <c r="D70" s="144">
        <v>262537.37634036312</v>
      </c>
      <c r="E70" s="145">
        <v>1.2702462407255886E-2</v>
      </c>
      <c r="F70" s="145">
        <v>5.8811899661063954E-2</v>
      </c>
      <c r="G70" s="145">
        <v>2.8955149847544402E-2</v>
      </c>
      <c r="H70" s="145">
        <v>2.031323382911935E-2</v>
      </c>
      <c r="I70" s="145">
        <v>5.6447821647399345E-3</v>
      </c>
      <c r="J70" s="145">
        <v>0.13143620832181338</v>
      </c>
      <c r="K70" s="144">
        <v>421446.7206892604</v>
      </c>
      <c r="L70" s="167">
        <v>192380.78689757531</v>
      </c>
    </row>
    <row r="71" spans="1:12" ht="15" customHeight="1">
      <c r="A71" s="566"/>
      <c r="B71" s="146" t="s">
        <v>34</v>
      </c>
      <c r="C71" s="147">
        <v>69537.692156050107</v>
      </c>
      <c r="D71" s="147">
        <v>65092.363726807685</v>
      </c>
      <c r="E71" s="148">
        <v>5.7744721914638933E-2</v>
      </c>
      <c r="F71" s="148">
        <v>6.5512661596845448E-2</v>
      </c>
      <c r="G71" s="148">
        <v>4.5016109323450636E-3</v>
      </c>
      <c r="H71" s="148">
        <v>3.2729173924938196E-2</v>
      </c>
      <c r="I71" s="148">
        <v>2.6825938093246137E-2</v>
      </c>
      <c r="J71" s="148">
        <v>0.1674765982204825</v>
      </c>
      <c r="K71" s="147">
        <v>91643.118985210065</v>
      </c>
      <c r="L71" s="168">
        <v>85784.659356507022</v>
      </c>
    </row>
    <row r="72" spans="1:12" ht="15" customHeight="1">
      <c r="A72" s="566"/>
      <c r="B72" s="143" t="s">
        <v>88</v>
      </c>
      <c r="C72" s="144">
        <v>64735.656287520505</v>
      </c>
      <c r="D72" s="144">
        <v>64735.656287520505</v>
      </c>
      <c r="E72" s="145">
        <v>6.3090246309115958E-2</v>
      </c>
      <c r="F72" s="145">
        <v>6.662382631471496E-2</v>
      </c>
      <c r="G72" s="145">
        <v>4.7694238912919266E-3</v>
      </c>
      <c r="H72" s="145">
        <v>3.2359211214729407E-2</v>
      </c>
      <c r="I72" s="145">
        <v>2.866885318166177E-2</v>
      </c>
      <c r="J72" s="145">
        <v>0.1682410836036502</v>
      </c>
      <c r="K72" s="144">
        <v>85924.370586341625</v>
      </c>
      <c r="L72" s="167">
        <v>85924.370586341625</v>
      </c>
    </row>
    <row r="73" spans="1:12" ht="15" customHeight="1">
      <c r="A73" s="566"/>
      <c r="B73" s="143" t="s">
        <v>89</v>
      </c>
      <c r="C73" s="144">
        <v>135051.24046962697</v>
      </c>
      <c r="D73" s="144">
        <v>67525.620234813483</v>
      </c>
      <c r="E73" s="145">
        <v>2.2787169631788961E-2</v>
      </c>
      <c r="F73" s="145">
        <v>5.8246096924553376E-2</v>
      </c>
      <c r="G73" s="145">
        <v>2.7502232623004491E-3</v>
      </c>
      <c r="H73" s="145">
        <v>3.5148579362165401E-2</v>
      </c>
      <c r="I73" s="145">
        <v>1.4774024042923052E-2</v>
      </c>
      <c r="J73" s="145">
        <v>0.16247717519302907</v>
      </c>
      <c r="K73" s="144">
        <v>169663.25664760941</v>
      </c>
      <c r="L73" s="167">
        <v>84831.628323804704</v>
      </c>
    </row>
    <row r="74" spans="1:12" ht="15" customHeight="1">
      <c r="A74" s="566"/>
      <c r="B74" s="146" t="s">
        <v>35</v>
      </c>
      <c r="C74" s="147">
        <v>31610.952110716593</v>
      </c>
      <c r="D74" s="147">
        <v>31535.572547735308</v>
      </c>
      <c r="E74" s="148">
        <v>9.4291429636221141E-2</v>
      </c>
      <c r="F74" s="148">
        <v>6.7470600701276334E-2</v>
      </c>
      <c r="G74" s="148">
        <v>1.711417675440034E-3</v>
      </c>
      <c r="H74" s="148">
        <v>3.4679879650866163E-2</v>
      </c>
      <c r="I74" s="148">
        <v>9.8591336314455921E-2</v>
      </c>
      <c r="J74" s="148">
        <v>0.21032611899391171</v>
      </c>
      <c r="K74" s="147">
        <v>71587.919992228883</v>
      </c>
      <c r="L74" s="168">
        <v>71417.211242145888</v>
      </c>
    </row>
    <row r="75" spans="1:12" ht="15" customHeight="1">
      <c r="A75" s="566"/>
      <c r="B75" s="143" t="s">
        <v>88</v>
      </c>
      <c r="C75" s="144">
        <v>31651.473653603633</v>
      </c>
      <c r="D75" s="144">
        <v>31651.473653603633</v>
      </c>
      <c r="E75" s="145">
        <v>9.4396349642587751E-2</v>
      </c>
      <c r="F75" s="145">
        <v>6.7516304858008039E-2</v>
      </c>
      <c r="G75" s="145">
        <v>1.7133220049649527E-3</v>
      </c>
      <c r="H75" s="145">
        <v>3.4718468663757364E-2</v>
      </c>
      <c r="I75" s="145">
        <v>9.831088094252434E-2</v>
      </c>
      <c r="J75" s="145">
        <v>0.21035909285779339</v>
      </c>
      <c r="K75" s="144">
        <v>71516.441436617388</v>
      </c>
      <c r="L75" s="167">
        <v>71516.441436617388</v>
      </c>
    </row>
    <row r="76" spans="1:12" ht="15" customHeight="1">
      <c r="A76" s="566"/>
      <c r="B76" s="143" t="s">
        <v>89</v>
      </c>
      <c r="C76" s="151" t="s">
        <v>91</v>
      </c>
      <c r="D76" s="151" t="s">
        <v>91</v>
      </c>
      <c r="E76" s="152" t="s">
        <v>91</v>
      </c>
      <c r="F76" s="152" t="s">
        <v>91</v>
      </c>
      <c r="G76" s="152" t="s">
        <v>91</v>
      </c>
      <c r="H76" s="152" t="s">
        <v>91</v>
      </c>
      <c r="I76" s="152" t="s">
        <v>91</v>
      </c>
      <c r="J76" s="152" t="s">
        <v>91</v>
      </c>
      <c r="K76" s="151" t="s">
        <v>91</v>
      </c>
      <c r="L76" s="172" t="s">
        <v>91</v>
      </c>
    </row>
    <row r="77" spans="1:12" ht="15" customHeight="1">
      <c r="A77" s="566"/>
      <c r="B77" s="146" t="s">
        <v>36</v>
      </c>
      <c r="C77" s="147">
        <v>30571.61224282172</v>
      </c>
      <c r="D77" s="147">
        <v>30217.387829053678</v>
      </c>
      <c r="E77" s="148">
        <v>0.10759502262323652</v>
      </c>
      <c r="F77" s="148">
        <v>6.6083139524465109E-2</v>
      </c>
      <c r="G77" s="148">
        <v>8.4633637247912995E-4</v>
      </c>
      <c r="H77" s="148">
        <v>3.0205993997040222E-2</v>
      </c>
      <c r="I77" s="148">
        <v>7.0820194234478648E-2</v>
      </c>
      <c r="J77" s="148">
        <v>0.23167435253331173</v>
      </c>
      <c r="K77" s="147">
        <v>65673.53495218794</v>
      </c>
      <c r="L77" s="168">
        <v>64912.594729809716</v>
      </c>
    </row>
    <row r="78" spans="1:12" ht="15" customHeight="1">
      <c r="A78" s="566"/>
      <c r="B78" s="143" t="s">
        <v>88</v>
      </c>
      <c r="C78" s="144">
        <v>30220.065255788577</v>
      </c>
      <c r="D78" s="144">
        <v>30220.065255788577</v>
      </c>
      <c r="E78" s="145">
        <v>0.10866023826650162</v>
      </c>
      <c r="F78" s="145">
        <v>6.506507202998553E-2</v>
      </c>
      <c r="G78" s="145">
        <v>8.6633738974091804E-4</v>
      </c>
      <c r="H78" s="145">
        <v>3.0283981593557316E-2</v>
      </c>
      <c r="I78" s="145">
        <v>7.0866439822288213E-2</v>
      </c>
      <c r="J78" s="145">
        <v>0.23276227621420387</v>
      </c>
      <c r="K78" s="144">
        <v>65422.628360240749</v>
      </c>
      <c r="L78" s="167">
        <v>65422.628360240749</v>
      </c>
    </row>
    <row r="79" spans="1:12" ht="15" customHeight="1">
      <c r="A79" s="566"/>
      <c r="B79" s="143" t="s">
        <v>89</v>
      </c>
      <c r="C79" s="151" t="s">
        <v>91</v>
      </c>
      <c r="D79" s="151" t="s">
        <v>91</v>
      </c>
      <c r="E79" s="152" t="s">
        <v>91</v>
      </c>
      <c r="F79" s="152" t="s">
        <v>91</v>
      </c>
      <c r="G79" s="152" t="s">
        <v>91</v>
      </c>
      <c r="H79" s="152" t="s">
        <v>91</v>
      </c>
      <c r="I79" s="152" t="s">
        <v>91</v>
      </c>
      <c r="J79" s="152" t="s">
        <v>91</v>
      </c>
      <c r="K79" s="151" t="s">
        <v>91</v>
      </c>
      <c r="L79" s="172" t="s">
        <v>91</v>
      </c>
    </row>
    <row r="80" spans="1:12" ht="15" customHeight="1">
      <c r="A80" s="566"/>
      <c r="B80" s="146" t="s">
        <v>19</v>
      </c>
      <c r="C80" s="147">
        <v>1061751.4534495322</v>
      </c>
      <c r="D80" s="147">
        <v>535476.56850814854</v>
      </c>
      <c r="E80" s="148">
        <v>1.0695603903832457E-2</v>
      </c>
      <c r="F80" s="148">
        <v>0.13574726995327765</v>
      </c>
      <c r="G80" s="148">
        <v>6.52964662369135E-2</v>
      </c>
      <c r="H80" s="148">
        <v>3.6856355039595667E-2</v>
      </c>
      <c r="I80" s="148">
        <v>4.2061875171318912E-3</v>
      </c>
      <c r="J80" s="148">
        <v>0.19231980565498039</v>
      </c>
      <c r="K80" s="147">
        <v>467022.80492701475</v>
      </c>
      <c r="L80" s="168">
        <v>235535.13224293897</v>
      </c>
    </row>
    <row r="81" spans="1:12" ht="15" customHeight="1">
      <c r="A81" s="566"/>
      <c r="B81" s="143" t="s">
        <v>88</v>
      </c>
      <c r="C81" s="144">
        <v>580785.04891122528</v>
      </c>
      <c r="D81" s="144">
        <v>580785.04891122528</v>
      </c>
      <c r="E81" s="145">
        <v>1.7513932529478665E-2</v>
      </c>
      <c r="F81" s="145">
        <v>0.12295610198183934</v>
      </c>
      <c r="G81" s="145">
        <v>7.4110522442515314E-2</v>
      </c>
      <c r="H81" s="145">
        <v>4.7134224448827949E-2</v>
      </c>
      <c r="I81" s="145">
        <v>4.9787911551593461E-3</v>
      </c>
      <c r="J81" s="145">
        <v>0.16217736749789438</v>
      </c>
      <c r="K81" s="144">
        <v>245659.63011850044</v>
      </c>
      <c r="L81" s="167">
        <v>245659.63011850044</v>
      </c>
    </row>
    <row r="82" spans="1:12" ht="15" customHeight="1">
      <c r="A82" s="566"/>
      <c r="B82" s="143" t="s">
        <v>89</v>
      </c>
      <c r="C82" s="144">
        <v>1467103.4666134848</v>
      </c>
      <c r="D82" s="144">
        <v>521892.87989220495</v>
      </c>
      <c r="E82" s="145">
        <v>8.4207673088496724E-3</v>
      </c>
      <c r="F82" s="145">
        <v>0.1400148578903789</v>
      </c>
      <c r="G82" s="145">
        <v>6.2355784039326151E-2</v>
      </c>
      <c r="H82" s="145">
        <v>3.342729276726205E-2</v>
      </c>
      <c r="I82" s="145">
        <v>3.9484195030483641E-3</v>
      </c>
      <c r="J82" s="145">
        <v>0.20237639358825071</v>
      </c>
      <c r="K82" s="144">
        <v>653584.70967196091</v>
      </c>
      <c r="L82" s="167">
        <v>232499.76170499698</v>
      </c>
    </row>
    <row r="83" spans="1:12" ht="15" customHeight="1">
      <c r="A83" s="566"/>
      <c r="B83" s="146" t="s">
        <v>20</v>
      </c>
      <c r="C83" s="147">
        <v>220058.93223053979</v>
      </c>
      <c r="D83" s="147">
        <v>171203.81458997255</v>
      </c>
      <c r="E83" s="148">
        <v>4.087816379340279E-2</v>
      </c>
      <c r="F83" s="148">
        <v>8.3596927748347302E-2</v>
      </c>
      <c r="G83" s="148">
        <v>1.4432078549869155E-2</v>
      </c>
      <c r="H83" s="148">
        <v>4.2580082479826406E-2</v>
      </c>
      <c r="I83" s="148">
        <v>9.7465720323339552E-3</v>
      </c>
      <c r="J83" s="148">
        <v>0.1205066109893257</v>
      </c>
      <c r="K83" s="147">
        <v>212317.04080827779</v>
      </c>
      <c r="L83" s="168">
        <v>165180.69464570197</v>
      </c>
    </row>
    <row r="84" spans="1:12" ht="15" customHeight="1">
      <c r="A84" s="566"/>
      <c r="B84" s="143" t="s">
        <v>88</v>
      </c>
      <c r="C84" s="144">
        <v>181059.92323318287</v>
      </c>
      <c r="D84" s="144">
        <v>181059.92323318287</v>
      </c>
      <c r="E84" s="145">
        <v>4.9005356049372367E-2</v>
      </c>
      <c r="F84" s="145">
        <v>7.607858468547718E-2</v>
      </c>
      <c r="G84" s="145">
        <v>1.4620554164820485E-2</v>
      </c>
      <c r="H84" s="145">
        <v>4.9506111209333542E-2</v>
      </c>
      <c r="I84" s="145">
        <v>9.5107391463656755E-3</v>
      </c>
      <c r="J84" s="145">
        <v>0.11844000579228829</v>
      </c>
      <c r="K84" s="144">
        <v>152481.03934556502</v>
      </c>
      <c r="L84" s="167">
        <v>152481.03934556502</v>
      </c>
    </row>
    <row r="85" spans="1:12" ht="15" customHeight="1">
      <c r="A85" s="566"/>
      <c r="B85" s="143" t="s">
        <v>89</v>
      </c>
      <c r="C85" s="144">
        <v>347732.569310905</v>
      </c>
      <c r="D85" s="144">
        <v>156666.50844909929</v>
      </c>
      <c r="E85" s="145">
        <v>2.7024483690604305E-2</v>
      </c>
      <c r="F85" s="145">
        <v>9.641275840863367E-2</v>
      </c>
      <c r="G85" s="145">
        <v>1.4110801435402463E-2</v>
      </c>
      <c r="H85" s="145">
        <v>3.0773915801425796E-2</v>
      </c>
      <c r="I85" s="145">
        <v>1.0148574748281104E-2</v>
      </c>
      <c r="J85" s="145">
        <v>0.12402936354602918</v>
      </c>
      <c r="K85" s="144">
        <v>408206.11931302556</v>
      </c>
      <c r="L85" s="167">
        <v>183912.10109269051</v>
      </c>
    </row>
    <row r="86" spans="1:12" ht="15" customHeight="1">
      <c r="A86" s="566"/>
      <c r="B86" s="146" t="s">
        <v>21</v>
      </c>
      <c r="C86" s="147">
        <v>115724.74869861641</v>
      </c>
      <c r="D86" s="147">
        <v>111211.30295967081</v>
      </c>
      <c r="E86" s="148">
        <v>4.0274772320234201E-2</v>
      </c>
      <c r="F86" s="148">
        <v>8.0711516880629081E-2</v>
      </c>
      <c r="G86" s="148">
        <v>1.1345813677999748E-2</v>
      </c>
      <c r="H86" s="148">
        <v>4.2617723003134274E-2</v>
      </c>
      <c r="I86" s="148">
        <v>3.1657115095813614E-2</v>
      </c>
      <c r="J86" s="148">
        <v>0.19718584559284022</v>
      </c>
      <c r="K86" s="147">
        <v>106348.27800040595</v>
      </c>
      <c r="L86" s="168">
        <v>102200.52924672145</v>
      </c>
    </row>
    <row r="87" spans="1:12" ht="15" customHeight="1">
      <c r="A87" s="566"/>
      <c r="B87" s="143" t="s">
        <v>88</v>
      </c>
      <c r="C87" s="144">
        <v>115614.8395910635</v>
      </c>
      <c r="D87" s="144">
        <v>115614.8395910635</v>
      </c>
      <c r="E87" s="145">
        <v>3.7427650365011049E-2</v>
      </c>
      <c r="F87" s="145">
        <v>8.301035292649632E-2</v>
      </c>
      <c r="G87" s="145">
        <v>1.1836997174887214E-2</v>
      </c>
      <c r="H87" s="145">
        <v>4.4447364492691627E-2</v>
      </c>
      <c r="I87" s="145">
        <v>3.1675688943454579E-2</v>
      </c>
      <c r="J87" s="145">
        <v>0.2002539784882654</v>
      </c>
      <c r="K87" s="144">
        <v>100885.89551065868</v>
      </c>
      <c r="L87" s="167">
        <v>100885.89551065868</v>
      </c>
    </row>
    <row r="88" spans="1:12" ht="15" customHeight="1">
      <c r="A88" s="566"/>
      <c r="B88" s="143" t="s">
        <v>89</v>
      </c>
      <c r="C88" s="151" t="s">
        <v>91</v>
      </c>
      <c r="D88" s="151" t="s">
        <v>91</v>
      </c>
      <c r="E88" s="152" t="s">
        <v>91</v>
      </c>
      <c r="F88" s="152" t="s">
        <v>91</v>
      </c>
      <c r="G88" s="152" t="s">
        <v>91</v>
      </c>
      <c r="H88" s="152" t="s">
        <v>91</v>
      </c>
      <c r="I88" s="152" t="s">
        <v>91</v>
      </c>
      <c r="J88" s="152" t="s">
        <v>91</v>
      </c>
      <c r="K88" s="151" t="s">
        <v>91</v>
      </c>
      <c r="L88" s="172" t="s">
        <v>91</v>
      </c>
    </row>
    <row r="89" spans="1:12" ht="15" customHeight="1">
      <c r="A89" s="566"/>
      <c r="B89" s="146" t="s">
        <v>92</v>
      </c>
      <c r="C89" s="147">
        <v>174526.95862469543</v>
      </c>
      <c r="D89" s="147">
        <v>103610.38460456174</v>
      </c>
      <c r="E89" s="148">
        <v>3.9072273752506978E-2</v>
      </c>
      <c r="F89" s="148">
        <v>6.9470692649925322E-2</v>
      </c>
      <c r="G89" s="148">
        <v>7.3240361641592521E-3</v>
      </c>
      <c r="H89" s="148">
        <v>3.6257021162689397E-2</v>
      </c>
      <c r="I89" s="148">
        <v>9.3337930495553736E-3</v>
      </c>
      <c r="J89" s="148">
        <v>0.14751564832748415</v>
      </c>
      <c r="K89" s="147">
        <v>204874.79703859275</v>
      </c>
      <c r="L89" s="168">
        <v>121626.80587700616</v>
      </c>
    </row>
    <row r="90" spans="1:12" ht="15" customHeight="1">
      <c r="A90" s="566"/>
      <c r="B90" s="143" t="s">
        <v>88</v>
      </c>
      <c r="C90" s="144">
        <v>126719.22980378533</v>
      </c>
      <c r="D90" s="144">
        <v>126719.22980378533</v>
      </c>
      <c r="E90" s="145">
        <v>5.3218579983634315E-2</v>
      </c>
      <c r="F90" s="145">
        <v>9.8519546689206997E-2</v>
      </c>
      <c r="G90" s="145">
        <v>4.1175177244237452E-3</v>
      </c>
      <c r="H90" s="145">
        <v>5.5235679309858836E-2</v>
      </c>
      <c r="I90" s="145">
        <v>1.1932194708964479E-2</v>
      </c>
      <c r="J90" s="145">
        <v>0.1280468604501688</v>
      </c>
      <c r="K90" s="144">
        <v>132006.20786785448</v>
      </c>
      <c r="L90" s="167">
        <v>132006.20786785448</v>
      </c>
    </row>
    <row r="91" spans="1:12" ht="15" customHeight="1">
      <c r="A91" s="566"/>
      <c r="B91" s="143" t="s">
        <v>89</v>
      </c>
      <c r="C91" s="144">
        <v>213939.65250015422</v>
      </c>
      <c r="D91" s="144">
        <v>95138.477909513997</v>
      </c>
      <c r="E91" s="145">
        <v>3.2164592305751222E-2</v>
      </c>
      <c r="F91" s="145">
        <v>5.5286054849908541E-2</v>
      </c>
      <c r="G91" s="145">
        <v>8.8897882108739858E-3</v>
      </c>
      <c r="H91" s="145">
        <v>2.698968857242957E-2</v>
      </c>
      <c r="I91" s="145">
        <v>8.0649861510856558E-3</v>
      </c>
      <c r="J91" s="145">
        <v>0.1570223126548147</v>
      </c>
      <c r="K91" s="144">
        <v>264947.66535830137</v>
      </c>
      <c r="L91" s="167">
        <v>117821.62545977721</v>
      </c>
    </row>
    <row r="92" spans="1:12" ht="15" customHeight="1">
      <c r="A92" s="566"/>
      <c r="B92" s="131" t="s">
        <v>7</v>
      </c>
      <c r="C92" s="134">
        <v>520602.87163825968</v>
      </c>
      <c r="D92" s="134">
        <v>299679.76328730467</v>
      </c>
      <c r="E92" s="135">
        <v>2.0289277165733598E-2</v>
      </c>
      <c r="F92" s="135">
        <v>8.8933905227933319E-2</v>
      </c>
      <c r="G92" s="135">
        <v>5.1756738883957591E-2</v>
      </c>
      <c r="H92" s="135">
        <v>3.5086125174449444E-2</v>
      </c>
      <c r="I92" s="135">
        <v>8.0771887534412008E-3</v>
      </c>
      <c r="J92" s="135">
        <v>0.14171164066310854</v>
      </c>
      <c r="K92" s="134">
        <v>323829.19829233683</v>
      </c>
      <c r="L92" s="169">
        <v>186408.99383512576</v>
      </c>
    </row>
    <row r="93" spans="1:12" ht="15" customHeight="1">
      <c r="A93" s="566"/>
      <c r="B93" s="132" t="s">
        <v>88</v>
      </c>
      <c r="C93" s="136">
        <v>294710.17409203626</v>
      </c>
      <c r="D93" s="136">
        <v>294710.17409203626</v>
      </c>
      <c r="E93" s="137">
        <v>3.2106328109985455E-2</v>
      </c>
      <c r="F93" s="137">
        <v>7.8451964776663233E-2</v>
      </c>
      <c r="G93" s="137">
        <v>9.014292075543634E-3</v>
      </c>
      <c r="H93" s="137">
        <v>3.4403512553397173E-2</v>
      </c>
      <c r="I93" s="137">
        <v>1.2910319751336002E-2</v>
      </c>
      <c r="J93" s="137">
        <v>0.1003604328778106</v>
      </c>
      <c r="K93" s="136">
        <v>218136.58973480994</v>
      </c>
      <c r="L93" s="170">
        <v>218136.58973480994</v>
      </c>
    </row>
    <row r="94" spans="1:12" ht="15" customHeight="1">
      <c r="A94" s="567"/>
      <c r="B94" s="162" t="s">
        <v>89</v>
      </c>
      <c r="C94" s="163">
        <v>819856.92899487575</v>
      </c>
      <c r="D94" s="163">
        <v>302105.69846056239</v>
      </c>
      <c r="E94" s="164">
        <v>1.4661925953120811E-2</v>
      </c>
      <c r="F94" s="164">
        <v>9.3925468739613147E-2</v>
      </c>
      <c r="G94" s="164">
        <v>7.211095086223164E-2</v>
      </c>
      <c r="H94" s="164">
        <v>3.5411189437855338E-2</v>
      </c>
      <c r="I94" s="164">
        <v>5.7756225073424174E-3</v>
      </c>
      <c r="J94" s="164">
        <v>0.16140333619453798</v>
      </c>
      <c r="K94" s="163">
        <v>463846.74771742278</v>
      </c>
      <c r="L94" s="174">
        <v>170920.97504088806</v>
      </c>
    </row>
    <row r="95" spans="1:12">
      <c r="A95" s="549" t="s">
        <v>93</v>
      </c>
      <c r="B95" s="550"/>
      <c r="C95" s="550"/>
      <c r="D95" s="550"/>
      <c r="E95" s="550"/>
      <c r="F95" s="550"/>
      <c r="G95" s="550"/>
      <c r="H95" s="550"/>
      <c r="I95" s="550"/>
      <c r="J95" s="550"/>
      <c r="K95" s="550"/>
      <c r="L95" s="550"/>
    </row>
    <row r="96" spans="1:12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</row>
    <row r="97" spans="1:12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</row>
    <row r="98" spans="1:12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</row>
    <row r="99" spans="1:12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</row>
    <row r="100" spans="1:12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</row>
    <row r="101" spans="1:12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</row>
    <row r="102" spans="1:12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</row>
    <row r="103" spans="1:12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</row>
    <row r="104" spans="1:12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</row>
    <row r="105" spans="1:12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</row>
    <row r="106" spans="1:12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</row>
    <row r="107" spans="1:12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</row>
    <row r="108" spans="1:12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</row>
    <row r="109" spans="1:12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</row>
    <row r="110" spans="1:12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</row>
    <row r="111" spans="1:12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</row>
    <row r="112" spans="1:12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</row>
    <row r="113" spans="1:12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</row>
    <row r="114" spans="1:12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</row>
    <row r="115" spans="1:12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</row>
    <row r="116" spans="1:12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</row>
    <row r="117" spans="1:12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</row>
    <row r="118" spans="1:12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</row>
    <row r="119" spans="1:12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</row>
    <row r="120" spans="1:12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</row>
    <row r="121" spans="1:12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</row>
    <row r="122" spans="1:12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</row>
    <row r="123" spans="1:12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</row>
    <row r="124" spans="1:12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</row>
    <row r="125" spans="1:12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</row>
    <row r="126" spans="1:12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</row>
    <row r="127" spans="1:12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</row>
    <row r="128" spans="1:12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</row>
    <row r="129" spans="1:12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</row>
    <row r="130" spans="1:12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</row>
    <row r="131" spans="1:12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</row>
    <row r="132" spans="1:12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</row>
    <row r="133" spans="1:12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</row>
    <row r="134" spans="1:12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</row>
    <row r="135" spans="1:12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</row>
    <row r="136" spans="1:12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</row>
    <row r="137" spans="1:12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</row>
    <row r="138" spans="1:12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</row>
    <row r="139" spans="1:12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</row>
    <row r="140" spans="1:12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</row>
    <row r="141" spans="1:12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</row>
    <row r="142" spans="1:12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</row>
    <row r="143" spans="1:12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</row>
    <row r="144" spans="1:12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</row>
    <row r="145" spans="1:12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</row>
    <row r="146" spans="1:12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</row>
    <row r="147" spans="1:12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</row>
    <row r="148" spans="1:12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</row>
    <row r="149" spans="1:12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</row>
    <row r="150" spans="1:12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</row>
    <row r="151" spans="1:12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</row>
    <row r="152" spans="1:12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</row>
    <row r="153" spans="1:12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</row>
    <row r="154" spans="1:12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</row>
    <row r="155" spans="1:12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</row>
    <row r="156" spans="1:12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</row>
    <row r="157" spans="1:12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</row>
    <row r="158" spans="1:12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</row>
    <row r="159" spans="1:12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</row>
    <row r="160" spans="1:12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</row>
    <row r="161" spans="1:12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</row>
    <row r="162" spans="1:12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</row>
    <row r="163" spans="1:12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</row>
    <row r="164" spans="1:12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</row>
    <row r="165" spans="1:12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</row>
    <row r="166" spans="1:12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</row>
    <row r="167" spans="1:12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</row>
    <row r="168" spans="1:12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</row>
    <row r="169" spans="1:12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</row>
    <row r="170" spans="1:12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</row>
    <row r="171" spans="1:12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</row>
    <row r="172" spans="1:12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</row>
    <row r="173" spans="1:12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</row>
    <row r="174" spans="1:12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</row>
    <row r="175" spans="1:12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</row>
    <row r="176" spans="1:12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</row>
    <row r="177" spans="1:12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</row>
    <row r="178" spans="1:12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</row>
    <row r="179" spans="1:12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</row>
    <row r="180" spans="1:12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</row>
    <row r="181" spans="1:12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</row>
    <row r="182" spans="1:12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</row>
    <row r="183" spans="1:12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</row>
    <row r="184" spans="1:12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</row>
    <row r="185" spans="1:12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</row>
    <row r="186" spans="1:12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</row>
    <row r="187" spans="1:12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</row>
    <row r="188" spans="1:12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</row>
    <row r="189" spans="1:12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</row>
    <row r="190" spans="1:12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</row>
    <row r="191" spans="1:12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</row>
    <row r="192" spans="1:12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</row>
    <row r="193" spans="1:12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</row>
    <row r="194" spans="1:12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</row>
    <row r="195" spans="1:12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</row>
    <row r="196" spans="1:12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</row>
    <row r="197" spans="1:12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</row>
    <row r="198" spans="1:12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</row>
    <row r="199" spans="1:12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</row>
    <row r="200" spans="1:12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</row>
    <row r="201" spans="1:12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</row>
    <row r="202" spans="1:12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</row>
    <row r="203" spans="1:12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</row>
    <row r="204" spans="1:12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</row>
    <row r="205" spans="1:12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</row>
    <row r="206" spans="1:12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</row>
    <row r="207" spans="1:12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</row>
    <row r="208" spans="1:12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</row>
    <row r="209" spans="1:12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</row>
    <row r="210" spans="1:12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</row>
    <row r="211" spans="1:12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</row>
    <row r="212" spans="1:12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</row>
    <row r="213" spans="1:12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</row>
    <row r="214" spans="1:12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</row>
    <row r="215" spans="1:12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</row>
    <row r="216" spans="1:12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</row>
    <row r="217" spans="1:12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</row>
    <row r="218" spans="1:12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</row>
    <row r="219" spans="1:12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</row>
    <row r="220" spans="1:12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</row>
    <row r="221" spans="1:12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</row>
    <row r="222" spans="1:12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</row>
    <row r="223" spans="1:12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</row>
    <row r="224" spans="1:12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</row>
    <row r="225" spans="1:12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</row>
    <row r="226" spans="1:12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</row>
    <row r="227" spans="1:12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</row>
    <row r="228" spans="1:12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</row>
    <row r="229" spans="1:12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</row>
    <row r="230" spans="1:12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</row>
    <row r="231" spans="1:12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</row>
    <row r="232" spans="1:12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</row>
    <row r="233" spans="1:12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</row>
    <row r="234" spans="1:12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</row>
    <row r="235" spans="1:12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</row>
    <row r="236" spans="1:12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</row>
    <row r="237" spans="1:12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</row>
    <row r="238" spans="1:12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</row>
    <row r="239" spans="1:12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</row>
    <row r="240" spans="1:12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</row>
    <row r="241" spans="1:12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</row>
    <row r="242" spans="1:12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</row>
    <row r="243" spans="1:12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</row>
    <row r="244" spans="1:12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</row>
    <row r="245" spans="1:12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</row>
    <row r="246" spans="1:12">
      <c r="A246" s="153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</row>
    <row r="247" spans="1:12">
      <c r="A247" s="153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</row>
    <row r="248" spans="1:12">
      <c r="A248" s="153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</row>
    <row r="249" spans="1:12">
      <c r="A249" s="153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</row>
    <row r="250" spans="1:12">
      <c r="A250" s="153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</row>
    <row r="251" spans="1:12">
      <c r="A251" s="153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</row>
    <row r="252" spans="1:12">
      <c r="A252" s="153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</row>
    <row r="253" spans="1:12">
      <c r="A253" s="153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</row>
    <row r="254" spans="1:12">
      <c r="A254" s="153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</row>
    <row r="255" spans="1:12">
      <c r="A255" s="153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</row>
    <row r="256" spans="1:12">
      <c r="A256" s="153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</row>
    <row r="257" spans="1:12">
      <c r="A257" s="153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</row>
    <row r="258" spans="1:12">
      <c r="A258" s="153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</row>
    <row r="259" spans="1:12">
      <c r="A259" s="153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</row>
    <row r="260" spans="1:12">
      <c r="A260" s="153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</row>
    <row r="261" spans="1:12">
      <c r="A261" s="153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</row>
    <row r="262" spans="1:12">
      <c r="A262" s="153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</row>
    <row r="263" spans="1:12">
      <c r="A263" s="153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</row>
    <row r="264" spans="1:12">
      <c r="A264" s="153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</row>
    <row r="265" spans="1:12">
      <c r="A265" s="153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</row>
    <row r="266" spans="1:12">
      <c r="A266" s="153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</row>
    <row r="267" spans="1:12">
      <c r="A267" s="153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</row>
    <row r="268" spans="1:12">
      <c r="A268" s="153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</row>
    <row r="269" spans="1:12">
      <c r="A269" s="153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</row>
    <row r="270" spans="1:12">
      <c r="A270" s="153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</row>
    <row r="271" spans="1:12">
      <c r="A271" s="153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</row>
    <row r="272" spans="1:12">
      <c r="A272" s="153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</row>
    <row r="273" spans="1:12">
      <c r="A273" s="153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</row>
    <row r="274" spans="1:12">
      <c r="A274" s="153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</row>
    <row r="275" spans="1:12">
      <c r="A275" s="153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</row>
    <row r="276" spans="1:12">
      <c r="A276" s="153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</row>
    <row r="277" spans="1:12">
      <c r="A277" s="153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</row>
    <row r="278" spans="1:12">
      <c r="A278" s="153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</row>
    <row r="279" spans="1:12">
      <c r="A279" s="153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</row>
    <row r="280" spans="1:12">
      <c r="A280" s="153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</row>
    <row r="281" spans="1:12">
      <c r="A281" s="153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</row>
    <row r="282" spans="1:12">
      <c r="A282" s="153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</row>
    <row r="283" spans="1:12">
      <c r="A283" s="153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</row>
    <row r="284" spans="1:12">
      <c r="A284" s="153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</row>
    <row r="285" spans="1:12">
      <c r="A285" s="153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</row>
    <row r="286" spans="1:12">
      <c r="A286" s="153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</row>
    <row r="287" spans="1:12">
      <c r="A287" s="153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</row>
    <row r="288" spans="1:12">
      <c r="A288" s="153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</row>
    <row r="289" spans="1:12">
      <c r="A289" s="153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</row>
    <row r="290" spans="1:12">
      <c r="A290" s="153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</row>
    <row r="291" spans="1:12">
      <c r="A291" s="153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</row>
    <row r="292" spans="1:12">
      <c r="A292" s="153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</row>
    <row r="293" spans="1:12">
      <c r="A293" s="153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</row>
    <row r="294" spans="1:12">
      <c r="A294" s="153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</row>
    <row r="295" spans="1:12">
      <c r="A295" s="153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</row>
    <row r="296" spans="1:12">
      <c r="A296" s="153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</row>
    <row r="297" spans="1:12">
      <c r="A297" s="153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</row>
    <row r="298" spans="1:12">
      <c r="A298" s="153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</row>
    <row r="299" spans="1:12">
      <c r="A299" s="153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</row>
    <row r="300" spans="1:12">
      <c r="A300" s="153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</row>
    <row r="301" spans="1:12">
      <c r="A301" s="153"/>
      <c r="B301" s="153"/>
      <c r="C301" s="153"/>
      <c r="D301" s="153"/>
      <c r="E301" s="153"/>
      <c r="F301" s="153"/>
      <c r="G301" s="153"/>
      <c r="H301" s="153"/>
      <c r="I301" s="153"/>
      <c r="J301" s="153"/>
      <c r="K301" s="153"/>
      <c r="L301" s="153"/>
    </row>
    <row r="302" spans="1:12">
      <c r="A302" s="153"/>
      <c r="B302" s="153"/>
      <c r="C302" s="153"/>
      <c r="D302" s="153"/>
      <c r="E302" s="153"/>
      <c r="F302" s="153"/>
      <c r="G302" s="153"/>
      <c r="H302" s="153"/>
      <c r="I302" s="153"/>
      <c r="J302" s="153"/>
      <c r="K302" s="153"/>
      <c r="L302" s="153"/>
    </row>
    <row r="303" spans="1:12">
      <c r="A303" s="153"/>
      <c r="B303" s="153"/>
      <c r="C303" s="153"/>
      <c r="D303" s="153"/>
      <c r="E303" s="153"/>
      <c r="F303" s="153"/>
      <c r="G303" s="153"/>
      <c r="H303" s="153"/>
      <c r="I303" s="153"/>
      <c r="J303" s="153"/>
      <c r="K303" s="153"/>
      <c r="L303" s="153"/>
    </row>
    <row r="304" spans="1:12">
      <c r="A304" s="153"/>
      <c r="B304" s="153"/>
      <c r="C304" s="153"/>
      <c r="D304" s="153"/>
      <c r="E304" s="153"/>
      <c r="F304" s="153"/>
      <c r="G304" s="153"/>
      <c r="H304" s="153"/>
      <c r="I304" s="153"/>
      <c r="J304" s="153"/>
      <c r="K304" s="153"/>
      <c r="L304" s="153"/>
    </row>
    <row r="305" spans="1:12">
      <c r="A305" s="153"/>
      <c r="B305" s="153"/>
      <c r="C305" s="153"/>
      <c r="D305" s="153"/>
      <c r="E305" s="153"/>
      <c r="F305" s="153"/>
      <c r="G305" s="153"/>
      <c r="H305" s="153"/>
      <c r="I305" s="153"/>
      <c r="J305" s="153"/>
      <c r="K305" s="153"/>
      <c r="L305" s="153"/>
    </row>
    <row r="306" spans="1:12">
      <c r="A306" s="153"/>
      <c r="B306" s="153"/>
      <c r="C306" s="153"/>
      <c r="D306" s="153"/>
      <c r="E306" s="153"/>
      <c r="F306" s="153"/>
      <c r="G306" s="153"/>
      <c r="H306" s="153"/>
      <c r="I306" s="153"/>
      <c r="J306" s="153"/>
      <c r="K306" s="153"/>
      <c r="L306" s="153"/>
    </row>
    <row r="307" spans="1:12">
      <c r="A307" s="153"/>
      <c r="B307" s="153"/>
      <c r="C307" s="153"/>
      <c r="D307" s="153"/>
      <c r="E307" s="153"/>
      <c r="F307" s="153"/>
      <c r="G307" s="153"/>
      <c r="H307" s="153"/>
      <c r="I307" s="153"/>
      <c r="J307" s="153"/>
      <c r="K307" s="153"/>
      <c r="L307" s="153"/>
    </row>
    <row r="308" spans="1:12">
      <c r="A308" s="153"/>
      <c r="B308" s="153"/>
      <c r="C308" s="153"/>
      <c r="D308" s="153"/>
      <c r="E308" s="153"/>
      <c r="F308" s="153"/>
      <c r="G308" s="153"/>
      <c r="H308" s="153"/>
      <c r="I308" s="153"/>
      <c r="J308" s="153"/>
      <c r="K308" s="153"/>
      <c r="L308" s="153"/>
    </row>
    <row r="309" spans="1:12">
      <c r="A309" s="153"/>
      <c r="B309" s="153"/>
      <c r="C309" s="153"/>
      <c r="D309" s="153"/>
      <c r="E309" s="153"/>
      <c r="F309" s="153"/>
      <c r="G309" s="153"/>
      <c r="H309" s="153"/>
      <c r="I309" s="153"/>
      <c r="J309" s="153"/>
      <c r="K309" s="153"/>
      <c r="L309" s="153"/>
    </row>
    <row r="310" spans="1:12">
      <c r="A310" s="153"/>
      <c r="B310" s="153"/>
      <c r="C310" s="153"/>
      <c r="D310" s="153"/>
      <c r="E310" s="153"/>
      <c r="F310" s="153"/>
      <c r="G310" s="153"/>
      <c r="H310" s="153"/>
      <c r="I310" s="153"/>
      <c r="J310" s="153"/>
      <c r="K310" s="153"/>
      <c r="L310" s="153"/>
    </row>
    <row r="311" spans="1:12">
      <c r="A311" s="153"/>
      <c r="B311" s="153"/>
      <c r="C311" s="153"/>
      <c r="D311" s="153"/>
      <c r="E311" s="153"/>
      <c r="F311" s="153"/>
      <c r="G311" s="153"/>
      <c r="H311" s="153"/>
      <c r="I311" s="153"/>
      <c r="J311" s="153"/>
      <c r="K311" s="153"/>
      <c r="L311" s="153"/>
    </row>
    <row r="312" spans="1:12">
      <c r="A312" s="153"/>
      <c r="B312" s="153"/>
      <c r="C312" s="153"/>
      <c r="D312" s="153"/>
      <c r="E312" s="153"/>
      <c r="F312" s="153"/>
      <c r="G312" s="153"/>
      <c r="H312" s="153"/>
      <c r="I312" s="153"/>
      <c r="J312" s="153"/>
      <c r="K312" s="153"/>
      <c r="L312" s="153"/>
    </row>
    <row r="313" spans="1:12">
      <c r="A313" s="153"/>
      <c r="B313" s="153"/>
      <c r="C313" s="153"/>
      <c r="D313" s="153"/>
      <c r="E313" s="153"/>
      <c r="F313" s="153"/>
      <c r="G313" s="153"/>
      <c r="H313" s="153"/>
      <c r="I313" s="153"/>
      <c r="J313" s="153"/>
      <c r="K313" s="153"/>
      <c r="L313" s="153"/>
    </row>
    <row r="314" spans="1:12">
      <c r="A314" s="153"/>
      <c r="B314" s="153"/>
      <c r="C314" s="153"/>
      <c r="D314" s="153"/>
      <c r="E314" s="153"/>
      <c r="F314" s="153"/>
      <c r="G314" s="153"/>
      <c r="H314" s="153"/>
      <c r="I314" s="153"/>
      <c r="J314" s="153"/>
      <c r="K314" s="153"/>
      <c r="L314" s="153"/>
    </row>
    <row r="315" spans="1:12">
      <c r="A315" s="153"/>
      <c r="B315" s="153"/>
      <c r="C315" s="153"/>
      <c r="D315" s="153"/>
      <c r="E315" s="153"/>
      <c r="F315" s="153"/>
      <c r="G315" s="153"/>
      <c r="H315" s="153"/>
      <c r="I315" s="153"/>
      <c r="J315" s="153"/>
      <c r="K315" s="153"/>
      <c r="L315" s="153"/>
    </row>
    <row r="316" spans="1:12">
      <c r="A316" s="153"/>
      <c r="B316" s="153"/>
      <c r="C316" s="153"/>
      <c r="D316" s="153"/>
      <c r="E316" s="153"/>
      <c r="F316" s="153"/>
      <c r="G316" s="153"/>
      <c r="H316" s="153"/>
      <c r="I316" s="153"/>
      <c r="J316" s="153"/>
      <c r="K316" s="153"/>
      <c r="L316" s="153"/>
    </row>
    <row r="317" spans="1:12">
      <c r="A317" s="153"/>
      <c r="B317" s="153"/>
      <c r="C317" s="153"/>
      <c r="D317" s="153"/>
      <c r="E317" s="153"/>
      <c r="F317" s="153"/>
      <c r="G317" s="153"/>
      <c r="H317" s="153"/>
      <c r="I317" s="153"/>
      <c r="J317" s="153"/>
      <c r="K317" s="153"/>
      <c r="L317" s="153"/>
    </row>
    <row r="318" spans="1:12">
      <c r="A318" s="153"/>
      <c r="B318" s="153"/>
      <c r="C318" s="153"/>
      <c r="D318" s="153"/>
      <c r="E318" s="153"/>
      <c r="F318" s="153"/>
      <c r="G318" s="153"/>
      <c r="H318" s="153"/>
      <c r="I318" s="153"/>
      <c r="J318" s="153"/>
      <c r="K318" s="153"/>
      <c r="L318" s="153"/>
    </row>
    <row r="319" spans="1:12">
      <c r="A319" s="153"/>
      <c r="B319" s="153"/>
      <c r="C319" s="153"/>
      <c r="D319" s="153"/>
      <c r="E319" s="153"/>
      <c r="F319" s="153"/>
      <c r="G319" s="153"/>
      <c r="H319" s="153"/>
      <c r="I319" s="153"/>
      <c r="J319" s="153"/>
      <c r="K319" s="153"/>
      <c r="L319" s="153"/>
    </row>
    <row r="320" spans="1:12">
      <c r="A320" s="153"/>
      <c r="B320" s="153"/>
      <c r="C320" s="153"/>
      <c r="D320" s="153"/>
      <c r="E320" s="153"/>
      <c r="F320" s="153"/>
      <c r="G320" s="153"/>
      <c r="H320" s="153"/>
      <c r="I320" s="153"/>
      <c r="J320" s="153"/>
      <c r="K320" s="153"/>
      <c r="L320" s="153"/>
    </row>
    <row r="321" spans="1:12">
      <c r="A321" s="153"/>
      <c r="B321" s="153"/>
      <c r="C321" s="153"/>
      <c r="D321" s="153"/>
      <c r="E321" s="153"/>
      <c r="F321" s="153"/>
      <c r="G321" s="153"/>
      <c r="H321" s="153"/>
      <c r="I321" s="153"/>
      <c r="J321" s="153"/>
      <c r="K321" s="153"/>
      <c r="L321" s="153"/>
    </row>
    <row r="322" spans="1:12">
      <c r="A322" s="153"/>
      <c r="B322" s="153"/>
      <c r="C322" s="153"/>
      <c r="D322" s="153"/>
      <c r="E322" s="153"/>
      <c r="F322" s="153"/>
      <c r="G322" s="153"/>
      <c r="H322" s="153"/>
      <c r="I322" s="153"/>
      <c r="J322" s="153"/>
      <c r="K322" s="153"/>
      <c r="L322" s="153"/>
    </row>
    <row r="323" spans="1:12">
      <c r="A323" s="153"/>
      <c r="B323" s="153"/>
      <c r="C323" s="153"/>
      <c r="D323" s="153"/>
      <c r="E323" s="153"/>
      <c r="F323" s="153"/>
      <c r="G323" s="153"/>
      <c r="H323" s="153"/>
      <c r="I323" s="153"/>
      <c r="J323" s="153"/>
      <c r="K323" s="153"/>
      <c r="L323" s="153"/>
    </row>
    <row r="324" spans="1:12">
      <c r="A324" s="153"/>
      <c r="B324" s="153"/>
      <c r="C324" s="153"/>
      <c r="D324" s="153"/>
      <c r="E324" s="153"/>
      <c r="F324" s="153"/>
      <c r="G324" s="153"/>
      <c r="H324" s="153"/>
      <c r="I324" s="153"/>
      <c r="J324" s="153"/>
      <c r="K324" s="153"/>
      <c r="L324" s="153"/>
    </row>
    <row r="325" spans="1:12">
      <c r="A325" s="153"/>
      <c r="B325" s="153"/>
      <c r="C325" s="153"/>
      <c r="D325" s="153"/>
      <c r="E325" s="153"/>
      <c r="F325" s="153"/>
      <c r="G325" s="153"/>
      <c r="H325" s="153"/>
      <c r="I325" s="153"/>
      <c r="J325" s="153"/>
      <c r="K325" s="153"/>
      <c r="L325" s="153"/>
    </row>
    <row r="326" spans="1:12">
      <c r="A326" s="153"/>
      <c r="B326" s="153"/>
      <c r="C326" s="153"/>
      <c r="D326" s="153"/>
      <c r="E326" s="153"/>
      <c r="F326" s="153"/>
      <c r="G326" s="153"/>
      <c r="H326" s="153"/>
      <c r="I326" s="153"/>
      <c r="J326" s="153"/>
      <c r="K326" s="153"/>
      <c r="L326" s="153"/>
    </row>
    <row r="327" spans="1:12">
      <c r="A327" s="153"/>
      <c r="B327" s="153"/>
      <c r="C327" s="153"/>
      <c r="D327" s="153"/>
      <c r="E327" s="153"/>
      <c r="F327" s="153"/>
      <c r="G327" s="153"/>
      <c r="H327" s="153"/>
      <c r="I327" s="153"/>
      <c r="J327" s="153"/>
      <c r="K327" s="153"/>
      <c r="L327" s="153"/>
    </row>
    <row r="328" spans="1:12">
      <c r="A328" s="153"/>
      <c r="B328" s="153"/>
      <c r="C328" s="153"/>
      <c r="D328" s="153"/>
      <c r="E328" s="153"/>
      <c r="F328" s="153"/>
      <c r="G328" s="153"/>
      <c r="H328" s="153"/>
      <c r="I328" s="153"/>
      <c r="J328" s="153"/>
      <c r="K328" s="153"/>
      <c r="L328" s="153"/>
    </row>
    <row r="329" spans="1:12">
      <c r="A329" s="153"/>
      <c r="B329" s="153"/>
      <c r="C329" s="153"/>
      <c r="D329" s="153"/>
      <c r="E329" s="153"/>
      <c r="F329" s="153"/>
      <c r="G329" s="153"/>
      <c r="H329" s="153"/>
      <c r="I329" s="153"/>
      <c r="J329" s="153"/>
      <c r="K329" s="153"/>
      <c r="L329" s="153"/>
    </row>
    <row r="330" spans="1:12">
      <c r="A330" s="153"/>
      <c r="B330" s="153"/>
      <c r="C330" s="153"/>
      <c r="D330" s="153"/>
      <c r="E330" s="153"/>
      <c r="F330" s="153"/>
      <c r="G330" s="153"/>
      <c r="H330" s="153"/>
      <c r="I330" s="153"/>
      <c r="J330" s="153"/>
      <c r="K330" s="153"/>
      <c r="L330" s="153"/>
    </row>
    <row r="331" spans="1:12">
      <c r="A331" s="153"/>
      <c r="B331" s="153"/>
      <c r="C331" s="153"/>
      <c r="D331" s="153"/>
      <c r="E331" s="153"/>
      <c r="F331" s="153"/>
      <c r="G331" s="153"/>
      <c r="H331" s="153"/>
      <c r="I331" s="153"/>
      <c r="J331" s="153"/>
      <c r="K331" s="153"/>
      <c r="L331" s="153"/>
    </row>
    <row r="332" spans="1:12">
      <c r="A332" s="153"/>
      <c r="B332" s="153"/>
      <c r="C332" s="153"/>
      <c r="D332" s="153"/>
      <c r="E332" s="153"/>
      <c r="F332" s="153"/>
      <c r="G332" s="153"/>
      <c r="H332" s="153"/>
      <c r="I332" s="153"/>
      <c r="J332" s="153"/>
      <c r="K332" s="153"/>
      <c r="L332" s="153"/>
    </row>
    <row r="333" spans="1:12">
      <c r="A333" s="153"/>
      <c r="B333" s="153"/>
      <c r="C333" s="153"/>
      <c r="D333" s="153"/>
      <c r="E333" s="153"/>
      <c r="F333" s="153"/>
      <c r="G333" s="153"/>
      <c r="H333" s="153"/>
      <c r="I333" s="153"/>
      <c r="J333" s="153"/>
      <c r="K333" s="153"/>
      <c r="L333" s="153"/>
    </row>
    <row r="334" spans="1:12">
      <c r="A334" s="153"/>
      <c r="B334" s="153"/>
      <c r="C334" s="153"/>
      <c r="D334" s="153"/>
      <c r="E334" s="153"/>
      <c r="F334" s="153"/>
      <c r="G334" s="153"/>
      <c r="H334" s="153"/>
      <c r="I334" s="153"/>
      <c r="J334" s="153"/>
      <c r="K334" s="153"/>
      <c r="L334" s="153"/>
    </row>
    <row r="335" spans="1:12">
      <c r="A335" s="153"/>
      <c r="B335" s="153"/>
      <c r="C335" s="153"/>
      <c r="D335" s="153"/>
      <c r="E335" s="153"/>
      <c r="F335" s="153"/>
      <c r="G335" s="153"/>
      <c r="H335" s="153"/>
      <c r="I335" s="153"/>
      <c r="J335" s="153"/>
      <c r="K335" s="153"/>
      <c r="L335" s="153"/>
    </row>
    <row r="336" spans="1:12">
      <c r="A336" s="153"/>
      <c r="B336" s="153"/>
      <c r="C336" s="153"/>
      <c r="D336" s="153"/>
      <c r="E336" s="153"/>
      <c r="F336" s="153"/>
      <c r="G336" s="153"/>
      <c r="H336" s="153"/>
      <c r="I336" s="153"/>
      <c r="J336" s="153"/>
      <c r="K336" s="153"/>
      <c r="L336" s="153"/>
    </row>
    <row r="337" spans="1:12">
      <c r="A337" s="153"/>
      <c r="B337" s="153"/>
      <c r="C337" s="153"/>
      <c r="D337" s="153"/>
      <c r="E337" s="153"/>
      <c r="F337" s="153"/>
      <c r="G337" s="153"/>
      <c r="H337" s="153"/>
      <c r="I337" s="153"/>
      <c r="J337" s="153"/>
      <c r="K337" s="153"/>
      <c r="L337" s="153"/>
    </row>
    <row r="338" spans="1:12">
      <c r="A338" s="153"/>
      <c r="B338" s="153"/>
      <c r="C338" s="153"/>
      <c r="D338" s="153"/>
      <c r="E338" s="153"/>
      <c r="F338" s="153"/>
      <c r="G338" s="153"/>
      <c r="H338" s="153"/>
      <c r="I338" s="153"/>
      <c r="J338" s="153"/>
      <c r="K338" s="153"/>
      <c r="L338" s="153"/>
    </row>
    <row r="339" spans="1:12">
      <c r="A339" s="153"/>
      <c r="B339" s="153"/>
      <c r="C339" s="153"/>
      <c r="D339" s="153"/>
      <c r="E339" s="153"/>
      <c r="F339" s="153"/>
      <c r="G339" s="153"/>
      <c r="H339" s="153"/>
      <c r="I339" s="153"/>
      <c r="J339" s="153"/>
      <c r="K339" s="153"/>
      <c r="L339" s="153"/>
    </row>
    <row r="340" spans="1:12">
      <c r="A340" s="153"/>
      <c r="B340" s="153"/>
      <c r="C340" s="153"/>
      <c r="D340" s="153"/>
      <c r="E340" s="153"/>
      <c r="F340" s="153"/>
      <c r="G340" s="153"/>
      <c r="H340" s="153"/>
      <c r="I340" s="153"/>
      <c r="J340" s="153"/>
      <c r="K340" s="153"/>
      <c r="L340" s="153"/>
    </row>
    <row r="341" spans="1:12">
      <c r="A341" s="153"/>
      <c r="B341" s="153"/>
      <c r="C341" s="153"/>
      <c r="D341" s="153"/>
      <c r="E341" s="153"/>
      <c r="F341" s="153"/>
      <c r="G341" s="153"/>
      <c r="H341" s="153"/>
      <c r="I341" s="153"/>
      <c r="J341" s="153"/>
      <c r="K341" s="153"/>
      <c r="L341" s="153"/>
    </row>
    <row r="342" spans="1:12">
      <c r="A342" s="153"/>
      <c r="B342" s="153"/>
      <c r="C342" s="153"/>
      <c r="D342" s="153"/>
      <c r="E342" s="153"/>
      <c r="F342" s="153"/>
      <c r="G342" s="153"/>
      <c r="H342" s="153"/>
      <c r="I342" s="153"/>
      <c r="J342" s="153"/>
      <c r="K342" s="153"/>
      <c r="L342" s="153"/>
    </row>
    <row r="343" spans="1:12">
      <c r="A343" s="153"/>
      <c r="B343" s="153"/>
      <c r="C343" s="153"/>
      <c r="D343" s="153"/>
      <c r="E343" s="153"/>
      <c r="F343" s="153"/>
      <c r="G343" s="153"/>
      <c r="H343" s="153"/>
      <c r="I343" s="153"/>
      <c r="J343" s="153"/>
      <c r="K343" s="153"/>
      <c r="L343" s="153"/>
    </row>
    <row r="344" spans="1:12">
      <c r="A344" s="153"/>
      <c r="B344" s="153"/>
      <c r="C344" s="153"/>
      <c r="D344" s="153"/>
      <c r="E344" s="153"/>
      <c r="F344" s="153"/>
      <c r="G344" s="153"/>
      <c r="H344" s="153"/>
      <c r="I344" s="153"/>
      <c r="J344" s="153"/>
      <c r="K344" s="153"/>
      <c r="L344" s="153"/>
    </row>
    <row r="345" spans="1:12">
      <c r="A345" s="153"/>
      <c r="B345" s="153"/>
      <c r="C345" s="153"/>
      <c r="D345" s="153"/>
      <c r="E345" s="153"/>
      <c r="F345" s="153"/>
      <c r="G345" s="153"/>
      <c r="H345" s="153"/>
      <c r="I345" s="153"/>
      <c r="J345" s="153"/>
      <c r="K345" s="153"/>
      <c r="L345" s="153"/>
    </row>
    <row r="346" spans="1:12">
      <c r="A346" s="153"/>
      <c r="B346" s="153"/>
      <c r="C346" s="153"/>
      <c r="D346" s="153"/>
      <c r="E346" s="153"/>
      <c r="F346" s="153"/>
      <c r="G346" s="153"/>
      <c r="H346" s="153"/>
      <c r="I346" s="153"/>
      <c r="J346" s="153"/>
      <c r="K346" s="153"/>
      <c r="L346" s="153"/>
    </row>
    <row r="347" spans="1:12">
      <c r="A347" s="153"/>
      <c r="B347" s="153"/>
      <c r="C347" s="153"/>
      <c r="D347" s="153"/>
      <c r="E347" s="153"/>
      <c r="F347" s="153"/>
      <c r="G347" s="153"/>
      <c r="H347" s="153"/>
      <c r="I347" s="153"/>
      <c r="J347" s="153"/>
      <c r="K347" s="153"/>
      <c r="L347" s="153"/>
    </row>
    <row r="348" spans="1:12">
      <c r="A348" s="153"/>
      <c r="B348" s="153"/>
      <c r="C348" s="153"/>
      <c r="D348" s="153"/>
      <c r="E348" s="153"/>
      <c r="F348" s="153"/>
      <c r="G348" s="153"/>
      <c r="H348" s="153"/>
      <c r="I348" s="153"/>
      <c r="J348" s="153"/>
      <c r="K348" s="153"/>
      <c r="L348" s="153"/>
    </row>
    <row r="349" spans="1:12">
      <c r="A349" s="153"/>
      <c r="B349" s="153"/>
      <c r="C349" s="153"/>
      <c r="D349" s="153"/>
      <c r="E349" s="153"/>
      <c r="F349" s="153"/>
      <c r="G349" s="153"/>
      <c r="H349" s="153"/>
      <c r="I349" s="153"/>
      <c r="J349" s="153"/>
      <c r="K349" s="153"/>
      <c r="L349" s="153"/>
    </row>
    <row r="350" spans="1:12">
      <c r="A350" s="153"/>
      <c r="B350" s="153"/>
      <c r="C350" s="153"/>
      <c r="D350" s="153"/>
      <c r="E350" s="153"/>
      <c r="F350" s="153"/>
      <c r="G350" s="153"/>
      <c r="H350" s="153"/>
      <c r="I350" s="153"/>
      <c r="J350" s="153"/>
      <c r="K350" s="153"/>
      <c r="L350" s="153"/>
    </row>
    <row r="351" spans="1:12">
      <c r="A351" s="153"/>
      <c r="B351" s="153"/>
      <c r="C351" s="153"/>
      <c r="D351" s="153"/>
      <c r="E351" s="153"/>
      <c r="F351" s="153"/>
      <c r="G351" s="153"/>
      <c r="H351" s="153"/>
      <c r="I351" s="153"/>
      <c r="J351" s="153"/>
      <c r="K351" s="153"/>
      <c r="L351" s="153"/>
    </row>
    <row r="352" spans="1:12">
      <c r="A352" s="153"/>
      <c r="B352" s="153"/>
      <c r="C352" s="153"/>
      <c r="D352" s="153"/>
      <c r="E352" s="153"/>
      <c r="F352" s="153"/>
      <c r="G352" s="153"/>
      <c r="H352" s="153"/>
      <c r="I352" s="153"/>
      <c r="J352" s="153"/>
      <c r="K352" s="153"/>
      <c r="L352" s="153"/>
    </row>
    <row r="353" spans="1:12">
      <c r="A353" s="153"/>
      <c r="B353" s="153"/>
      <c r="C353" s="153"/>
      <c r="D353" s="153"/>
      <c r="E353" s="153"/>
      <c r="F353" s="153"/>
      <c r="G353" s="153"/>
      <c r="H353" s="153"/>
      <c r="I353" s="153"/>
      <c r="J353" s="153"/>
      <c r="K353" s="153"/>
      <c r="L353" s="153"/>
    </row>
    <row r="354" spans="1:12">
      <c r="A354" s="153"/>
      <c r="B354" s="153"/>
      <c r="C354" s="153"/>
      <c r="D354" s="153"/>
      <c r="E354" s="153"/>
      <c r="F354" s="153"/>
      <c r="G354" s="153"/>
      <c r="H354" s="153"/>
      <c r="I354" s="153"/>
      <c r="J354" s="153"/>
      <c r="K354" s="153"/>
      <c r="L354" s="153"/>
    </row>
    <row r="355" spans="1:12">
      <c r="A355" s="153"/>
      <c r="B355" s="153"/>
      <c r="C355" s="153"/>
      <c r="D355" s="153"/>
      <c r="E355" s="153"/>
      <c r="F355" s="153"/>
      <c r="G355" s="153"/>
      <c r="H355" s="153"/>
      <c r="I355" s="153"/>
      <c r="J355" s="153"/>
      <c r="K355" s="153"/>
      <c r="L355" s="153"/>
    </row>
    <row r="356" spans="1:12">
      <c r="A356" s="153"/>
      <c r="B356" s="153"/>
      <c r="C356" s="153"/>
      <c r="D356" s="153"/>
      <c r="E356" s="153"/>
      <c r="F356" s="153"/>
      <c r="G356" s="153"/>
      <c r="H356" s="153"/>
      <c r="I356" s="153"/>
      <c r="J356" s="153"/>
      <c r="K356" s="153"/>
      <c r="L356" s="153"/>
    </row>
    <row r="357" spans="1:12">
      <c r="A357" s="153"/>
      <c r="B357" s="153"/>
      <c r="C357" s="153"/>
      <c r="D357" s="153"/>
      <c r="E357" s="153"/>
      <c r="F357" s="153"/>
      <c r="G357" s="153"/>
      <c r="H357" s="153"/>
      <c r="I357" s="153"/>
      <c r="J357" s="153"/>
      <c r="K357" s="153"/>
      <c r="L357" s="153"/>
    </row>
    <row r="358" spans="1:12">
      <c r="A358" s="153"/>
      <c r="B358" s="153"/>
      <c r="C358" s="153"/>
      <c r="D358" s="153"/>
      <c r="E358" s="153"/>
      <c r="F358" s="153"/>
      <c r="G358" s="153"/>
      <c r="H358" s="153"/>
      <c r="I358" s="153"/>
      <c r="J358" s="153"/>
      <c r="K358" s="153"/>
      <c r="L358" s="153"/>
    </row>
    <row r="359" spans="1:12">
      <c r="A359" s="153"/>
      <c r="B359" s="153"/>
      <c r="C359" s="153"/>
      <c r="D359" s="153"/>
      <c r="E359" s="153"/>
      <c r="F359" s="153"/>
      <c r="G359" s="153"/>
      <c r="H359" s="153"/>
      <c r="I359" s="153"/>
      <c r="J359" s="153"/>
      <c r="K359" s="153"/>
      <c r="L359" s="153"/>
    </row>
    <row r="360" spans="1:12">
      <c r="A360" s="153"/>
      <c r="B360" s="153"/>
      <c r="C360" s="153"/>
      <c r="D360" s="153"/>
      <c r="E360" s="153"/>
      <c r="F360" s="153"/>
      <c r="G360" s="153"/>
      <c r="H360" s="153"/>
      <c r="I360" s="153"/>
      <c r="J360" s="153"/>
      <c r="K360" s="153"/>
      <c r="L360" s="153"/>
    </row>
    <row r="361" spans="1:12">
      <c r="A361" s="153"/>
      <c r="B361" s="153"/>
      <c r="C361" s="153"/>
      <c r="D361" s="153"/>
      <c r="E361" s="153"/>
      <c r="F361" s="153"/>
      <c r="G361" s="153"/>
      <c r="H361" s="153"/>
      <c r="I361" s="153"/>
      <c r="J361" s="153"/>
      <c r="K361" s="153"/>
      <c r="L361" s="153"/>
    </row>
    <row r="362" spans="1:12">
      <c r="A362" s="153"/>
      <c r="B362" s="153"/>
      <c r="C362" s="153"/>
      <c r="D362" s="153"/>
      <c r="E362" s="153"/>
      <c r="F362" s="153"/>
      <c r="G362" s="153"/>
      <c r="H362" s="153"/>
      <c r="I362" s="153"/>
      <c r="J362" s="153"/>
      <c r="K362" s="153"/>
      <c r="L362" s="153"/>
    </row>
    <row r="363" spans="1:12">
      <c r="A363" s="153"/>
      <c r="B363" s="153"/>
      <c r="C363" s="153"/>
      <c r="D363" s="153"/>
      <c r="E363" s="153"/>
      <c r="F363" s="153"/>
      <c r="G363" s="153"/>
      <c r="H363" s="153"/>
      <c r="I363" s="153"/>
      <c r="J363" s="153"/>
      <c r="K363" s="153"/>
      <c r="L363" s="153"/>
    </row>
    <row r="364" spans="1:12">
      <c r="A364" s="153"/>
      <c r="B364" s="153"/>
      <c r="C364" s="153"/>
      <c r="D364" s="153"/>
      <c r="E364" s="153"/>
      <c r="F364" s="153"/>
      <c r="G364" s="153"/>
      <c r="H364" s="153"/>
      <c r="I364" s="153"/>
      <c r="J364" s="153"/>
      <c r="K364" s="153"/>
      <c r="L364" s="153"/>
    </row>
    <row r="365" spans="1:12">
      <c r="A365" s="153"/>
      <c r="B365" s="153"/>
      <c r="C365" s="153"/>
      <c r="D365" s="153"/>
      <c r="E365" s="153"/>
      <c r="F365" s="153"/>
      <c r="G365" s="153"/>
      <c r="H365" s="153"/>
      <c r="I365" s="153"/>
      <c r="J365" s="153"/>
      <c r="K365" s="153"/>
      <c r="L365" s="153"/>
    </row>
    <row r="366" spans="1:12">
      <c r="A366" s="153"/>
      <c r="B366" s="153"/>
      <c r="C366" s="153"/>
      <c r="D366" s="153"/>
      <c r="E366" s="153"/>
      <c r="F366" s="153"/>
      <c r="G366" s="153"/>
      <c r="H366" s="153"/>
      <c r="I366" s="153"/>
      <c r="J366" s="153"/>
      <c r="K366" s="153"/>
      <c r="L366" s="153"/>
    </row>
    <row r="367" spans="1:12">
      <c r="A367" s="153"/>
      <c r="B367" s="153"/>
      <c r="C367" s="153"/>
      <c r="D367" s="153"/>
      <c r="E367" s="153"/>
      <c r="F367" s="153"/>
      <c r="G367" s="153"/>
      <c r="H367" s="153"/>
      <c r="I367" s="153"/>
      <c r="J367" s="153"/>
      <c r="K367" s="153"/>
      <c r="L367" s="153"/>
    </row>
    <row r="368" spans="1:12">
      <c r="A368" s="153"/>
      <c r="B368" s="153"/>
      <c r="C368" s="153"/>
      <c r="D368" s="153"/>
      <c r="E368" s="153"/>
      <c r="F368" s="153"/>
      <c r="G368" s="153"/>
      <c r="H368" s="153"/>
      <c r="I368" s="153"/>
      <c r="J368" s="153"/>
      <c r="K368" s="153"/>
      <c r="L368" s="153"/>
    </row>
    <row r="369" spans="1:12">
      <c r="A369" s="153"/>
      <c r="B369" s="153"/>
      <c r="C369" s="153"/>
      <c r="D369" s="153"/>
      <c r="E369" s="153"/>
      <c r="F369" s="153"/>
      <c r="G369" s="153"/>
      <c r="H369" s="153"/>
      <c r="I369" s="153"/>
      <c r="J369" s="153"/>
      <c r="K369" s="153"/>
      <c r="L369" s="153"/>
    </row>
    <row r="370" spans="1:12">
      <c r="A370" s="153"/>
      <c r="B370" s="153"/>
      <c r="C370" s="153"/>
      <c r="D370" s="153"/>
      <c r="E370" s="153"/>
      <c r="F370" s="153"/>
      <c r="G370" s="153"/>
      <c r="H370" s="153"/>
      <c r="I370" s="153"/>
      <c r="J370" s="153"/>
      <c r="K370" s="153"/>
      <c r="L370" s="153"/>
    </row>
    <row r="371" spans="1:12">
      <c r="A371" s="153"/>
      <c r="B371" s="153"/>
      <c r="C371" s="153"/>
      <c r="D371" s="153"/>
      <c r="E371" s="153"/>
      <c r="F371" s="153"/>
      <c r="G371" s="153"/>
      <c r="H371" s="153"/>
      <c r="I371" s="153"/>
      <c r="J371" s="153"/>
      <c r="K371" s="153"/>
      <c r="L371" s="153"/>
    </row>
    <row r="372" spans="1:12">
      <c r="A372" s="153"/>
      <c r="B372" s="153"/>
      <c r="C372" s="153"/>
      <c r="D372" s="153"/>
      <c r="E372" s="153"/>
      <c r="F372" s="153"/>
      <c r="G372" s="153"/>
      <c r="H372" s="153"/>
      <c r="I372" s="153"/>
      <c r="J372" s="153"/>
      <c r="K372" s="153"/>
      <c r="L372" s="153"/>
    </row>
    <row r="373" spans="1:12">
      <c r="A373" s="153"/>
      <c r="B373" s="153"/>
      <c r="C373" s="153"/>
      <c r="D373" s="153"/>
      <c r="E373" s="153"/>
      <c r="F373" s="153"/>
      <c r="G373" s="153"/>
      <c r="H373" s="153"/>
      <c r="I373" s="153"/>
      <c r="J373" s="153"/>
      <c r="K373" s="153"/>
      <c r="L373" s="153"/>
    </row>
    <row r="374" spans="1:12">
      <c r="A374" s="153"/>
      <c r="B374" s="153"/>
      <c r="C374" s="153"/>
      <c r="D374" s="153"/>
      <c r="E374" s="153"/>
      <c r="F374" s="153"/>
      <c r="G374" s="153"/>
      <c r="H374" s="153"/>
      <c r="I374" s="153"/>
      <c r="J374" s="153"/>
      <c r="K374" s="153"/>
      <c r="L374" s="153"/>
    </row>
    <row r="375" spans="1:12">
      <c r="A375" s="153"/>
      <c r="B375" s="153"/>
      <c r="C375" s="153"/>
      <c r="D375" s="153"/>
      <c r="E375" s="153"/>
      <c r="F375" s="153"/>
      <c r="G375" s="153"/>
      <c r="H375" s="153"/>
      <c r="I375" s="153"/>
      <c r="J375" s="153"/>
      <c r="K375" s="153"/>
      <c r="L375" s="153"/>
    </row>
    <row r="376" spans="1:12">
      <c r="A376" s="153"/>
      <c r="B376" s="153"/>
      <c r="C376" s="153"/>
      <c r="D376" s="153"/>
      <c r="E376" s="153"/>
      <c r="F376" s="153"/>
      <c r="G376" s="153"/>
      <c r="H376" s="153"/>
      <c r="I376" s="153"/>
      <c r="J376" s="153"/>
      <c r="K376" s="153"/>
      <c r="L376" s="153"/>
    </row>
    <row r="377" spans="1:12">
      <c r="A377" s="153"/>
      <c r="B377" s="153"/>
      <c r="C377" s="153"/>
      <c r="D377" s="153"/>
      <c r="E377" s="153"/>
      <c r="F377" s="153"/>
      <c r="G377" s="153"/>
      <c r="H377" s="153"/>
      <c r="I377" s="153"/>
      <c r="J377" s="153"/>
      <c r="K377" s="153"/>
      <c r="L377" s="153"/>
    </row>
    <row r="378" spans="1:12">
      <c r="A378" s="153"/>
      <c r="B378" s="153"/>
      <c r="C378" s="153"/>
      <c r="D378" s="153"/>
      <c r="E378" s="153"/>
      <c r="F378" s="153"/>
      <c r="G378" s="153"/>
      <c r="H378" s="153"/>
      <c r="I378" s="153"/>
      <c r="J378" s="153"/>
      <c r="K378" s="153"/>
      <c r="L378" s="153"/>
    </row>
    <row r="379" spans="1:12">
      <c r="A379" s="153"/>
      <c r="B379" s="153"/>
      <c r="C379" s="153"/>
      <c r="D379" s="153"/>
      <c r="E379" s="153"/>
      <c r="F379" s="153"/>
      <c r="G379" s="153"/>
      <c r="H379" s="153"/>
      <c r="I379" s="153"/>
      <c r="J379" s="153"/>
      <c r="K379" s="153"/>
      <c r="L379" s="153"/>
    </row>
    <row r="380" spans="1:12">
      <c r="A380" s="153"/>
      <c r="B380" s="153"/>
      <c r="C380" s="153"/>
      <c r="D380" s="153"/>
      <c r="E380" s="153"/>
      <c r="F380" s="153"/>
      <c r="G380" s="153"/>
      <c r="H380" s="153"/>
      <c r="I380" s="153"/>
      <c r="J380" s="153"/>
      <c r="K380" s="153"/>
      <c r="L380" s="153"/>
    </row>
    <row r="381" spans="1:12">
      <c r="A381" s="153"/>
      <c r="B381" s="153"/>
      <c r="C381" s="153"/>
      <c r="D381" s="153"/>
      <c r="E381" s="153"/>
      <c r="F381" s="153"/>
      <c r="G381" s="153"/>
      <c r="H381" s="153"/>
      <c r="I381" s="153"/>
      <c r="J381" s="153"/>
      <c r="K381" s="153"/>
      <c r="L381" s="153"/>
    </row>
    <row r="382" spans="1:12">
      <c r="A382" s="153"/>
      <c r="B382" s="153"/>
      <c r="C382" s="153"/>
      <c r="D382" s="153"/>
      <c r="E382" s="153"/>
      <c r="F382" s="153"/>
      <c r="G382" s="153"/>
      <c r="H382" s="153"/>
      <c r="I382" s="153"/>
      <c r="J382" s="153"/>
      <c r="K382" s="153"/>
      <c r="L382" s="153"/>
    </row>
    <row r="383" spans="1:12">
      <c r="A383" s="153"/>
      <c r="B383" s="153"/>
      <c r="C383" s="153"/>
      <c r="D383" s="153"/>
      <c r="E383" s="153"/>
      <c r="F383" s="153"/>
      <c r="G383" s="153"/>
      <c r="H383" s="153"/>
      <c r="I383" s="153"/>
      <c r="J383" s="153"/>
      <c r="K383" s="153"/>
      <c r="L383" s="153"/>
    </row>
    <row r="384" spans="1:12">
      <c r="A384" s="153"/>
      <c r="B384" s="153"/>
      <c r="C384" s="153"/>
      <c r="D384" s="153"/>
      <c r="E384" s="153"/>
      <c r="F384" s="153"/>
      <c r="G384" s="153"/>
      <c r="H384" s="153"/>
      <c r="I384" s="153"/>
      <c r="J384" s="153"/>
      <c r="K384" s="153"/>
      <c r="L384" s="153"/>
    </row>
    <row r="385" spans="1:12">
      <c r="A385" s="153"/>
      <c r="B385" s="153"/>
      <c r="C385" s="153"/>
      <c r="D385" s="153"/>
      <c r="E385" s="153"/>
      <c r="F385" s="153"/>
      <c r="G385" s="153"/>
      <c r="H385" s="153"/>
      <c r="I385" s="153"/>
      <c r="J385" s="153"/>
      <c r="K385" s="153"/>
      <c r="L385" s="153"/>
    </row>
    <row r="386" spans="1:12">
      <c r="A386" s="153"/>
      <c r="B386" s="153"/>
      <c r="C386" s="153"/>
      <c r="D386" s="153"/>
      <c r="E386" s="153"/>
      <c r="F386" s="153"/>
      <c r="G386" s="153"/>
      <c r="H386" s="153"/>
      <c r="I386" s="153"/>
      <c r="J386" s="153"/>
      <c r="K386" s="153"/>
      <c r="L386" s="153"/>
    </row>
    <row r="387" spans="1:12">
      <c r="A387" s="153"/>
      <c r="B387" s="153"/>
      <c r="C387" s="153"/>
      <c r="D387" s="153"/>
      <c r="E387" s="153"/>
      <c r="F387" s="153"/>
      <c r="G387" s="153"/>
      <c r="H387" s="153"/>
      <c r="I387" s="153"/>
      <c r="J387" s="153"/>
      <c r="K387" s="153"/>
      <c r="L387" s="153"/>
    </row>
    <row r="388" spans="1:12">
      <c r="A388" s="153"/>
      <c r="B388" s="153"/>
      <c r="C388" s="153"/>
      <c r="D388" s="153"/>
      <c r="E388" s="153"/>
      <c r="F388" s="153"/>
      <c r="G388" s="153"/>
      <c r="H388" s="153"/>
      <c r="I388" s="153"/>
      <c r="J388" s="153"/>
      <c r="K388" s="153"/>
      <c r="L388" s="153"/>
    </row>
    <row r="389" spans="1:12">
      <c r="A389" s="153"/>
      <c r="B389" s="153"/>
      <c r="C389" s="153"/>
      <c r="D389" s="153"/>
      <c r="E389" s="153"/>
      <c r="F389" s="153"/>
      <c r="G389" s="153"/>
      <c r="H389" s="153"/>
      <c r="I389" s="153"/>
      <c r="J389" s="153"/>
      <c r="K389" s="153"/>
      <c r="L389" s="153"/>
    </row>
    <row r="390" spans="1:12">
      <c r="A390" s="153"/>
      <c r="B390" s="153"/>
      <c r="C390" s="153"/>
      <c r="D390" s="153"/>
      <c r="E390" s="153"/>
      <c r="F390" s="153"/>
      <c r="G390" s="153"/>
      <c r="H390" s="153"/>
      <c r="I390" s="153"/>
      <c r="J390" s="153"/>
      <c r="K390" s="153"/>
      <c r="L390" s="153"/>
    </row>
    <row r="391" spans="1:12">
      <c r="A391" s="153"/>
      <c r="B391" s="153"/>
      <c r="C391" s="153"/>
      <c r="D391" s="153"/>
      <c r="E391" s="153"/>
      <c r="F391" s="153"/>
      <c r="G391" s="153"/>
      <c r="H391" s="153"/>
      <c r="I391" s="153"/>
      <c r="J391" s="153"/>
      <c r="K391" s="153"/>
      <c r="L391" s="153"/>
    </row>
    <row r="392" spans="1:12">
      <c r="A392" s="153"/>
      <c r="B392" s="153"/>
      <c r="C392" s="153"/>
      <c r="D392" s="153"/>
      <c r="E392" s="153"/>
      <c r="F392" s="153"/>
      <c r="G392" s="153"/>
      <c r="H392" s="153"/>
      <c r="I392" s="153"/>
      <c r="J392" s="153"/>
      <c r="K392" s="153"/>
      <c r="L392" s="153"/>
    </row>
    <row r="393" spans="1:12">
      <c r="A393" s="153"/>
      <c r="B393" s="153"/>
      <c r="C393" s="153"/>
      <c r="D393" s="153"/>
      <c r="E393" s="153"/>
      <c r="F393" s="153"/>
      <c r="G393" s="153"/>
      <c r="H393" s="153"/>
      <c r="I393" s="153"/>
      <c r="J393" s="153"/>
      <c r="K393" s="153"/>
      <c r="L393" s="153"/>
    </row>
    <row r="394" spans="1:12">
      <c r="A394" s="153"/>
      <c r="B394" s="153"/>
      <c r="C394" s="153"/>
      <c r="D394" s="153"/>
      <c r="E394" s="153"/>
      <c r="F394" s="153"/>
      <c r="G394" s="153"/>
      <c r="H394" s="153"/>
      <c r="I394" s="153"/>
      <c r="J394" s="153"/>
      <c r="K394" s="153"/>
      <c r="L394" s="153"/>
    </row>
    <row r="395" spans="1:12">
      <c r="A395" s="153"/>
      <c r="B395" s="153"/>
      <c r="C395" s="153"/>
      <c r="D395" s="153"/>
      <c r="E395" s="153"/>
      <c r="F395" s="153"/>
      <c r="G395" s="153"/>
      <c r="H395" s="153"/>
      <c r="I395" s="153"/>
      <c r="J395" s="153"/>
      <c r="K395" s="153"/>
      <c r="L395" s="153"/>
    </row>
    <row r="396" spans="1:12">
      <c r="A396" s="153"/>
      <c r="B396" s="153"/>
      <c r="C396" s="153"/>
      <c r="D396" s="153"/>
      <c r="E396" s="153"/>
      <c r="F396" s="153"/>
      <c r="G396" s="153"/>
      <c r="H396" s="153"/>
      <c r="I396" s="153"/>
      <c r="J396" s="153"/>
      <c r="K396" s="153"/>
      <c r="L396" s="153"/>
    </row>
    <row r="397" spans="1:12">
      <c r="A397" s="153"/>
      <c r="B397" s="153"/>
      <c r="C397" s="153"/>
      <c r="D397" s="153"/>
      <c r="E397" s="153"/>
      <c r="F397" s="153"/>
      <c r="G397" s="153"/>
      <c r="H397" s="153"/>
      <c r="I397" s="153"/>
      <c r="J397" s="153"/>
      <c r="K397" s="153"/>
      <c r="L397" s="153"/>
    </row>
    <row r="398" spans="1:12">
      <c r="A398" s="153"/>
      <c r="B398" s="153"/>
      <c r="C398" s="153"/>
      <c r="D398" s="153"/>
      <c r="E398" s="153"/>
      <c r="F398" s="153"/>
      <c r="G398" s="153"/>
      <c r="H398" s="153"/>
      <c r="I398" s="153"/>
      <c r="J398" s="153"/>
      <c r="K398" s="153"/>
      <c r="L398" s="153"/>
    </row>
    <row r="399" spans="1:12">
      <c r="A399" s="153"/>
      <c r="B399" s="153"/>
      <c r="C399" s="153"/>
      <c r="D399" s="153"/>
      <c r="E399" s="153"/>
      <c r="F399" s="153"/>
      <c r="G399" s="153"/>
      <c r="H399" s="153"/>
      <c r="I399" s="153"/>
      <c r="J399" s="153"/>
      <c r="K399" s="153"/>
      <c r="L399" s="153"/>
    </row>
    <row r="400" spans="1:12">
      <c r="A400" s="153"/>
      <c r="B400" s="153"/>
      <c r="C400" s="153"/>
      <c r="D400" s="153"/>
      <c r="E400" s="153"/>
      <c r="F400" s="153"/>
      <c r="G400" s="153"/>
      <c r="H400" s="153"/>
      <c r="I400" s="153"/>
      <c r="J400" s="153"/>
      <c r="K400" s="153"/>
      <c r="L400" s="153"/>
    </row>
    <row r="401" spans="1:12">
      <c r="A401" s="153"/>
      <c r="B401" s="153"/>
      <c r="C401" s="153"/>
      <c r="D401" s="153"/>
      <c r="E401" s="153"/>
      <c r="F401" s="153"/>
      <c r="G401" s="153"/>
      <c r="H401" s="153"/>
      <c r="I401" s="153"/>
      <c r="J401" s="153"/>
      <c r="K401" s="153"/>
      <c r="L401" s="153"/>
    </row>
    <row r="402" spans="1:12">
      <c r="A402" s="153"/>
      <c r="B402" s="153"/>
      <c r="C402" s="153"/>
      <c r="D402" s="153"/>
      <c r="E402" s="153"/>
      <c r="F402" s="153"/>
      <c r="G402" s="153"/>
      <c r="H402" s="153"/>
      <c r="I402" s="153"/>
      <c r="J402" s="153"/>
      <c r="K402" s="153"/>
      <c r="L402" s="153"/>
    </row>
    <row r="403" spans="1:12">
      <c r="A403" s="153"/>
      <c r="B403" s="153"/>
      <c r="C403" s="153"/>
      <c r="D403" s="153"/>
      <c r="E403" s="153"/>
      <c r="F403" s="153"/>
      <c r="G403" s="153"/>
      <c r="H403" s="153"/>
      <c r="I403" s="153"/>
      <c r="J403" s="153"/>
      <c r="K403" s="153"/>
      <c r="L403" s="153"/>
    </row>
    <row r="404" spans="1:12">
      <c r="A404" s="153"/>
      <c r="B404" s="153"/>
      <c r="C404" s="153"/>
      <c r="D404" s="153"/>
      <c r="E404" s="153"/>
      <c r="F404" s="153"/>
      <c r="G404" s="153"/>
      <c r="H404" s="153"/>
      <c r="I404" s="153"/>
      <c r="J404" s="153"/>
      <c r="K404" s="153"/>
      <c r="L404" s="153"/>
    </row>
    <row r="405" spans="1:12">
      <c r="A405" s="153"/>
      <c r="B405" s="153"/>
      <c r="C405" s="153"/>
      <c r="D405" s="153"/>
      <c r="E405" s="153"/>
      <c r="F405" s="153"/>
      <c r="G405" s="153"/>
      <c r="H405" s="153"/>
      <c r="I405" s="153"/>
      <c r="J405" s="153"/>
      <c r="K405" s="153"/>
      <c r="L405" s="153"/>
    </row>
    <row r="406" spans="1:12">
      <c r="A406" s="153"/>
      <c r="B406" s="153"/>
      <c r="C406" s="153"/>
      <c r="D406" s="153"/>
      <c r="E406" s="153"/>
      <c r="F406" s="153"/>
      <c r="G406" s="153"/>
      <c r="H406" s="153"/>
      <c r="I406" s="153"/>
      <c r="J406" s="153"/>
      <c r="K406" s="153"/>
      <c r="L406" s="153"/>
    </row>
    <row r="407" spans="1:12">
      <c r="A407" s="153"/>
      <c r="B407" s="153"/>
      <c r="C407" s="153"/>
      <c r="D407" s="153"/>
      <c r="E407" s="153"/>
      <c r="F407" s="153"/>
      <c r="G407" s="153"/>
      <c r="H407" s="153"/>
      <c r="I407" s="153"/>
      <c r="J407" s="153"/>
      <c r="K407" s="153"/>
      <c r="L407" s="153"/>
    </row>
    <row r="408" spans="1:12">
      <c r="A408" s="153"/>
      <c r="B408" s="153"/>
      <c r="C408" s="153"/>
      <c r="D408" s="153"/>
      <c r="E408" s="153"/>
      <c r="F408" s="153"/>
      <c r="G408" s="153"/>
      <c r="H408" s="153"/>
      <c r="I408" s="153"/>
      <c r="J408" s="153"/>
      <c r="K408" s="153"/>
      <c r="L408" s="153"/>
    </row>
    <row r="409" spans="1:12">
      <c r="A409" s="153"/>
      <c r="B409" s="153"/>
      <c r="C409" s="153"/>
      <c r="D409" s="153"/>
      <c r="E409" s="153"/>
      <c r="F409" s="153"/>
      <c r="G409" s="153"/>
      <c r="H409" s="153"/>
      <c r="I409" s="153"/>
      <c r="J409" s="153"/>
      <c r="K409" s="153"/>
      <c r="L409" s="153"/>
    </row>
    <row r="410" spans="1:12">
      <c r="A410" s="153"/>
      <c r="B410" s="153"/>
      <c r="C410" s="153"/>
      <c r="D410" s="153"/>
      <c r="E410" s="153"/>
      <c r="F410" s="153"/>
      <c r="G410" s="153"/>
      <c r="H410" s="153"/>
      <c r="I410" s="153"/>
      <c r="J410" s="153"/>
      <c r="K410" s="153"/>
      <c r="L410" s="153"/>
    </row>
    <row r="411" spans="1:12">
      <c r="A411" s="153"/>
      <c r="B411" s="153"/>
      <c r="C411" s="153"/>
      <c r="D411" s="153"/>
      <c r="E411" s="153"/>
      <c r="F411" s="153"/>
      <c r="G411" s="153"/>
      <c r="H411" s="153"/>
      <c r="I411" s="153"/>
      <c r="J411" s="153"/>
      <c r="K411" s="153"/>
      <c r="L411" s="153"/>
    </row>
    <row r="412" spans="1:12">
      <c r="A412" s="153"/>
      <c r="B412" s="153"/>
      <c r="C412" s="153"/>
      <c r="D412" s="153"/>
      <c r="E412" s="153"/>
      <c r="F412" s="153"/>
      <c r="G412" s="153"/>
      <c r="H412" s="153"/>
      <c r="I412" s="153"/>
      <c r="J412" s="153"/>
      <c r="K412" s="153"/>
      <c r="L412" s="153"/>
    </row>
    <row r="413" spans="1:12">
      <c r="A413" s="153"/>
      <c r="B413" s="153"/>
      <c r="C413" s="153"/>
      <c r="D413" s="153"/>
      <c r="E413" s="153"/>
      <c r="F413" s="153"/>
      <c r="G413" s="153"/>
      <c r="H413" s="153"/>
      <c r="I413" s="153"/>
      <c r="J413" s="153"/>
      <c r="K413" s="153"/>
      <c r="L413" s="153"/>
    </row>
    <row r="414" spans="1:12">
      <c r="A414" s="153"/>
      <c r="B414" s="153"/>
      <c r="C414" s="153"/>
      <c r="D414" s="153"/>
      <c r="E414" s="153"/>
      <c r="F414" s="153"/>
      <c r="G414" s="153"/>
      <c r="H414" s="153"/>
      <c r="I414" s="153"/>
      <c r="J414" s="153"/>
      <c r="K414" s="153"/>
      <c r="L414" s="153"/>
    </row>
    <row r="415" spans="1:12">
      <c r="A415" s="153"/>
      <c r="B415" s="153"/>
      <c r="C415" s="153"/>
      <c r="D415" s="153"/>
      <c r="E415" s="153"/>
      <c r="F415" s="153"/>
      <c r="G415" s="153"/>
      <c r="H415" s="153"/>
      <c r="I415" s="153"/>
      <c r="J415" s="153"/>
      <c r="K415" s="153"/>
      <c r="L415" s="153"/>
    </row>
    <row r="416" spans="1:12">
      <c r="A416" s="153"/>
      <c r="B416" s="153"/>
      <c r="C416" s="153"/>
      <c r="D416" s="153"/>
      <c r="E416" s="153"/>
      <c r="F416" s="153"/>
      <c r="G416" s="153"/>
      <c r="H416" s="153"/>
      <c r="I416" s="153"/>
      <c r="J416" s="153"/>
      <c r="K416" s="153"/>
      <c r="L416" s="153"/>
    </row>
    <row r="417" spans="1:12">
      <c r="A417" s="153"/>
      <c r="B417" s="153"/>
      <c r="C417" s="153"/>
      <c r="D417" s="153"/>
      <c r="E417" s="153"/>
      <c r="F417" s="153"/>
      <c r="G417" s="153"/>
      <c r="H417" s="153"/>
      <c r="I417" s="153"/>
      <c r="J417" s="153"/>
      <c r="K417" s="153"/>
      <c r="L417" s="153"/>
    </row>
    <row r="418" spans="1:12">
      <c r="A418" s="153"/>
      <c r="B418" s="153"/>
      <c r="C418" s="153"/>
      <c r="D418" s="153"/>
      <c r="E418" s="153"/>
      <c r="F418" s="153"/>
      <c r="G418" s="153"/>
      <c r="H418" s="153"/>
      <c r="I418" s="153"/>
      <c r="J418" s="153"/>
      <c r="K418" s="153"/>
      <c r="L418" s="153"/>
    </row>
    <row r="419" spans="1:12">
      <c r="A419" s="153"/>
      <c r="B419" s="153"/>
      <c r="C419" s="153"/>
      <c r="D419" s="153"/>
      <c r="E419" s="153"/>
      <c r="F419" s="153"/>
      <c r="G419" s="153"/>
      <c r="H419" s="153"/>
      <c r="I419" s="153"/>
      <c r="J419" s="153"/>
      <c r="K419" s="153"/>
      <c r="L419" s="153"/>
    </row>
    <row r="420" spans="1:12">
      <c r="A420" s="153"/>
      <c r="B420" s="153"/>
      <c r="C420" s="153"/>
      <c r="D420" s="153"/>
      <c r="E420" s="153"/>
      <c r="F420" s="153"/>
      <c r="G420" s="153"/>
      <c r="H420" s="153"/>
      <c r="I420" s="153"/>
      <c r="J420" s="153"/>
      <c r="K420" s="153"/>
      <c r="L420" s="153"/>
    </row>
    <row r="421" spans="1:12">
      <c r="A421" s="153"/>
      <c r="B421" s="153"/>
      <c r="C421" s="153"/>
      <c r="D421" s="153"/>
      <c r="E421" s="153"/>
      <c r="F421" s="153"/>
      <c r="G421" s="153"/>
      <c r="H421" s="153"/>
      <c r="I421" s="153"/>
      <c r="J421" s="153"/>
      <c r="K421" s="153"/>
      <c r="L421" s="153"/>
    </row>
    <row r="422" spans="1:12">
      <c r="A422" s="153"/>
      <c r="B422" s="153"/>
      <c r="C422" s="153"/>
      <c r="D422" s="153"/>
      <c r="E422" s="153"/>
      <c r="F422" s="153"/>
      <c r="G422" s="153"/>
      <c r="H422" s="153"/>
      <c r="I422" s="153"/>
      <c r="J422" s="153"/>
      <c r="K422" s="153"/>
      <c r="L422" s="153"/>
    </row>
    <row r="423" spans="1:12">
      <c r="A423" s="153"/>
      <c r="B423" s="153"/>
      <c r="C423" s="153"/>
      <c r="D423" s="153"/>
      <c r="E423" s="153"/>
      <c r="F423" s="153"/>
      <c r="G423" s="153"/>
      <c r="H423" s="153"/>
      <c r="I423" s="153"/>
      <c r="J423" s="153"/>
      <c r="K423" s="153"/>
      <c r="L423" s="153"/>
    </row>
    <row r="424" spans="1:12">
      <c r="A424" s="153"/>
      <c r="B424" s="153"/>
      <c r="C424" s="153"/>
      <c r="D424" s="153"/>
      <c r="E424" s="153"/>
      <c r="F424" s="153"/>
      <c r="G424" s="153"/>
      <c r="H424" s="153"/>
      <c r="I424" s="153"/>
      <c r="J424" s="153"/>
      <c r="K424" s="153"/>
      <c r="L424" s="153"/>
    </row>
    <row r="425" spans="1:12">
      <c r="A425" s="153"/>
      <c r="B425" s="153"/>
      <c r="C425" s="153"/>
      <c r="D425" s="153"/>
      <c r="E425" s="153"/>
      <c r="F425" s="153"/>
      <c r="G425" s="153"/>
      <c r="H425" s="153"/>
      <c r="I425" s="153"/>
      <c r="J425" s="153"/>
      <c r="K425" s="153"/>
      <c r="L425" s="153"/>
    </row>
    <row r="426" spans="1:12">
      <c r="A426" s="153"/>
      <c r="B426" s="153"/>
      <c r="C426" s="153"/>
      <c r="D426" s="153"/>
      <c r="E426" s="153"/>
      <c r="F426" s="153"/>
      <c r="G426" s="153"/>
      <c r="H426" s="153"/>
      <c r="I426" s="153"/>
      <c r="J426" s="153"/>
      <c r="K426" s="153"/>
      <c r="L426" s="153"/>
    </row>
    <row r="427" spans="1:12">
      <c r="A427" s="153"/>
      <c r="B427" s="153"/>
      <c r="C427" s="153"/>
      <c r="D427" s="153"/>
      <c r="E427" s="153"/>
      <c r="F427" s="153"/>
      <c r="G427" s="153"/>
      <c r="H427" s="153"/>
      <c r="I427" s="153"/>
      <c r="J427" s="153"/>
      <c r="K427" s="153"/>
      <c r="L427" s="153"/>
    </row>
    <row r="428" spans="1:12">
      <c r="A428" s="153"/>
      <c r="B428" s="153"/>
      <c r="C428" s="153"/>
      <c r="D428" s="153"/>
      <c r="E428" s="153"/>
      <c r="F428" s="153"/>
      <c r="G428" s="153"/>
      <c r="H428" s="153"/>
      <c r="I428" s="153"/>
      <c r="J428" s="153"/>
      <c r="K428" s="153"/>
      <c r="L428" s="153"/>
    </row>
    <row r="429" spans="1:12">
      <c r="A429" s="153"/>
      <c r="B429" s="153"/>
      <c r="C429" s="153"/>
      <c r="D429" s="153"/>
      <c r="E429" s="153"/>
      <c r="F429" s="153"/>
      <c r="G429" s="153"/>
      <c r="H429" s="153"/>
      <c r="I429" s="153"/>
      <c r="J429" s="153"/>
      <c r="K429" s="153"/>
      <c r="L429" s="153"/>
    </row>
    <row r="430" spans="1:12">
      <c r="A430" s="153"/>
      <c r="B430" s="153"/>
      <c r="C430" s="153"/>
      <c r="D430" s="153"/>
      <c r="E430" s="153"/>
      <c r="F430" s="153"/>
      <c r="G430" s="153"/>
      <c r="H430" s="153"/>
      <c r="I430" s="153"/>
      <c r="J430" s="153"/>
      <c r="K430" s="153"/>
      <c r="L430" s="153"/>
    </row>
    <row r="431" spans="1:12">
      <c r="A431" s="153"/>
      <c r="B431" s="153"/>
      <c r="C431" s="153"/>
      <c r="D431" s="153"/>
      <c r="E431" s="153"/>
      <c r="F431" s="153"/>
      <c r="G431" s="153"/>
      <c r="H431" s="153"/>
      <c r="I431" s="153"/>
      <c r="J431" s="153"/>
      <c r="K431" s="153"/>
      <c r="L431" s="153"/>
    </row>
    <row r="432" spans="1:12">
      <c r="A432" s="153"/>
      <c r="B432" s="153"/>
      <c r="C432" s="153"/>
      <c r="D432" s="153"/>
      <c r="E432" s="153"/>
      <c r="F432" s="153"/>
      <c r="G432" s="153"/>
      <c r="H432" s="153"/>
      <c r="I432" s="153"/>
      <c r="J432" s="153"/>
      <c r="K432" s="153"/>
      <c r="L432" s="153"/>
    </row>
    <row r="433" spans="1:12">
      <c r="A433" s="153"/>
      <c r="B433" s="153"/>
      <c r="C433" s="153"/>
      <c r="D433" s="153"/>
      <c r="E433" s="153"/>
      <c r="F433" s="153"/>
      <c r="G433" s="153"/>
      <c r="H433" s="153"/>
      <c r="I433" s="153"/>
      <c r="J433" s="153"/>
      <c r="K433" s="153"/>
      <c r="L433" s="153"/>
    </row>
    <row r="434" spans="1:12">
      <c r="A434" s="153"/>
      <c r="B434" s="153"/>
      <c r="C434" s="153"/>
      <c r="D434" s="153"/>
      <c r="E434" s="153"/>
      <c r="F434" s="153"/>
      <c r="G434" s="153"/>
      <c r="H434" s="153"/>
      <c r="I434" s="153"/>
      <c r="J434" s="153"/>
      <c r="K434" s="153"/>
      <c r="L434" s="153"/>
    </row>
    <row r="435" spans="1:12">
      <c r="A435" s="153"/>
      <c r="B435" s="153"/>
      <c r="C435" s="153"/>
      <c r="D435" s="153"/>
      <c r="E435" s="153"/>
      <c r="F435" s="153"/>
      <c r="G435" s="153"/>
      <c r="H435" s="153"/>
      <c r="I435" s="153"/>
      <c r="J435" s="153"/>
      <c r="K435" s="153"/>
      <c r="L435" s="153"/>
    </row>
    <row r="436" spans="1:12">
      <c r="A436" s="153"/>
      <c r="B436" s="153"/>
      <c r="C436" s="153"/>
      <c r="D436" s="153"/>
      <c r="E436" s="153"/>
      <c r="F436" s="153"/>
      <c r="G436" s="153"/>
      <c r="H436" s="153"/>
      <c r="I436" s="153"/>
      <c r="J436" s="153"/>
      <c r="K436" s="153"/>
      <c r="L436" s="153"/>
    </row>
    <row r="437" spans="1:12">
      <c r="A437" s="153"/>
      <c r="B437" s="153"/>
      <c r="C437" s="153"/>
      <c r="D437" s="153"/>
      <c r="E437" s="153"/>
      <c r="F437" s="153"/>
      <c r="G437" s="153"/>
      <c r="H437" s="153"/>
      <c r="I437" s="153"/>
      <c r="J437" s="153"/>
      <c r="K437" s="153"/>
      <c r="L437" s="153"/>
    </row>
    <row r="438" spans="1:12">
      <c r="A438" s="153"/>
      <c r="B438" s="153"/>
      <c r="C438" s="153"/>
      <c r="D438" s="153"/>
      <c r="E438" s="153"/>
      <c r="F438" s="153"/>
      <c r="G438" s="153"/>
      <c r="H438" s="153"/>
      <c r="I438" s="153"/>
      <c r="J438" s="153"/>
      <c r="K438" s="153"/>
      <c r="L438" s="153"/>
    </row>
    <row r="439" spans="1:12">
      <c r="A439" s="153"/>
      <c r="B439" s="153"/>
      <c r="C439" s="153"/>
      <c r="D439" s="153"/>
      <c r="E439" s="153"/>
      <c r="F439" s="153"/>
      <c r="G439" s="153"/>
      <c r="H439" s="153"/>
      <c r="I439" s="153"/>
      <c r="J439" s="153"/>
      <c r="K439" s="153"/>
      <c r="L439" s="153"/>
    </row>
    <row r="440" spans="1:12">
      <c r="A440" s="153"/>
      <c r="B440" s="153"/>
      <c r="C440" s="153"/>
      <c r="D440" s="153"/>
      <c r="E440" s="153"/>
      <c r="F440" s="153"/>
      <c r="G440" s="153"/>
      <c r="H440" s="153"/>
      <c r="I440" s="153"/>
      <c r="J440" s="153"/>
      <c r="K440" s="153"/>
      <c r="L440" s="153"/>
    </row>
    <row r="441" spans="1:12">
      <c r="A441" s="153"/>
      <c r="B441" s="153"/>
      <c r="C441" s="153"/>
      <c r="D441" s="153"/>
      <c r="E441" s="153"/>
      <c r="F441" s="153"/>
      <c r="G441" s="153"/>
      <c r="H441" s="153"/>
      <c r="I441" s="153"/>
      <c r="J441" s="153"/>
      <c r="K441" s="153"/>
      <c r="L441" s="153"/>
    </row>
    <row r="442" spans="1:12">
      <c r="A442" s="153"/>
      <c r="B442" s="153"/>
      <c r="C442" s="153"/>
      <c r="D442" s="153"/>
      <c r="E442" s="153"/>
      <c r="F442" s="153"/>
      <c r="G442" s="153"/>
      <c r="H442" s="153"/>
      <c r="I442" s="153"/>
      <c r="J442" s="153"/>
      <c r="K442" s="153"/>
      <c r="L442" s="153"/>
    </row>
    <row r="443" spans="1:12">
      <c r="A443" s="153"/>
      <c r="B443" s="153"/>
      <c r="C443" s="153"/>
      <c r="D443" s="153"/>
      <c r="E443" s="153"/>
      <c r="F443" s="153"/>
      <c r="G443" s="153"/>
      <c r="H443" s="153"/>
      <c r="I443" s="153"/>
      <c r="J443" s="153"/>
      <c r="K443" s="153"/>
      <c r="L443" s="153"/>
    </row>
    <row r="444" spans="1:12">
      <c r="A444" s="153"/>
      <c r="B444" s="153"/>
      <c r="C444" s="153"/>
      <c r="D444" s="153"/>
      <c r="E444" s="153"/>
      <c r="F444" s="153"/>
      <c r="G444" s="153"/>
      <c r="H444" s="153"/>
      <c r="I444" s="153"/>
      <c r="J444" s="153"/>
      <c r="K444" s="153"/>
      <c r="L444" s="153"/>
    </row>
    <row r="445" spans="1:12">
      <c r="A445" s="153"/>
      <c r="B445" s="153"/>
      <c r="C445" s="153"/>
      <c r="D445" s="153"/>
      <c r="E445" s="153"/>
      <c r="F445" s="153"/>
      <c r="G445" s="153"/>
      <c r="H445" s="153"/>
      <c r="I445" s="153"/>
      <c r="J445" s="153"/>
      <c r="K445" s="153"/>
      <c r="L445" s="153"/>
    </row>
    <row r="446" spans="1:12">
      <c r="A446" s="153"/>
      <c r="B446" s="153"/>
      <c r="C446" s="153"/>
      <c r="D446" s="153"/>
      <c r="E446" s="153"/>
      <c r="F446" s="153"/>
      <c r="G446" s="153"/>
      <c r="H446" s="153"/>
      <c r="I446" s="153"/>
      <c r="J446" s="153"/>
      <c r="K446" s="153"/>
      <c r="L446" s="153"/>
    </row>
    <row r="447" spans="1:12">
      <c r="A447" s="153"/>
      <c r="B447" s="153"/>
      <c r="C447" s="153"/>
      <c r="D447" s="153"/>
      <c r="E447" s="153"/>
      <c r="F447" s="153"/>
      <c r="G447" s="153"/>
      <c r="H447" s="153"/>
      <c r="I447" s="153"/>
      <c r="J447" s="153"/>
      <c r="K447" s="153"/>
      <c r="L447" s="153"/>
    </row>
    <row r="448" spans="1:12">
      <c r="A448" s="153"/>
      <c r="B448" s="153"/>
      <c r="C448" s="153"/>
      <c r="D448" s="153"/>
      <c r="E448" s="153"/>
      <c r="F448" s="153"/>
      <c r="G448" s="153"/>
      <c r="H448" s="153"/>
      <c r="I448" s="153"/>
      <c r="J448" s="153"/>
      <c r="K448" s="153"/>
      <c r="L448" s="153"/>
    </row>
    <row r="449" spans="1:12">
      <c r="A449" s="153"/>
      <c r="B449" s="153"/>
      <c r="C449" s="153"/>
      <c r="D449" s="153"/>
      <c r="E449" s="153"/>
      <c r="F449" s="153"/>
      <c r="G449" s="153"/>
      <c r="H449" s="153"/>
      <c r="I449" s="153"/>
      <c r="J449" s="153"/>
      <c r="K449" s="153"/>
      <c r="L449" s="153"/>
    </row>
    <row r="450" spans="1:12">
      <c r="A450" s="153"/>
      <c r="B450" s="153"/>
      <c r="C450" s="153"/>
      <c r="D450" s="153"/>
      <c r="E450" s="153"/>
      <c r="F450" s="153"/>
      <c r="G450" s="153"/>
      <c r="H450" s="153"/>
      <c r="I450" s="153"/>
      <c r="J450" s="153"/>
      <c r="K450" s="153"/>
      <c r="L450" s="153"/>
    </row>
    <row r="451" spans="1:12">
      <c r="A451" s="153"/>
      <c r="B451" s="153"/>
      <c r="C451" s="153"/>
      <c r="D451" s="153"/>
      <c r="E451" s="153"/>
      <c r="F451" s="153"/>
      <c r="G451" s="153"/>
      <c r="H451" s="153"/>
      <c r="I451" s="153"/>
      <c r="J451" s="153"/>
      <c r="K451" s="153"/>
      <c r="L451" s="153"/>
    </row>
    <row r="452" spans="1:12">
      <c r="A452" s="153"/>
      <c r="B452" s="153"/>
      <c r="C452" s="153"/>
      <c r="D452" s="153"/>
      <c r="E452" s="153"/>
      <c r="F452" s="153"/>
      <c r="G452" s="153"/>
      <c r="H452" s="153"/>
      <c r="I452" s="153"/>
      <c r="J452" s="153"/>
      <c r="K452" s="153"/>
      <c r="L452" s="153"/>
    </row>
    <row r="453" spans="1:12">
      <c r="A453" s="153"/>
      <c r="B453" s="153"/>
      <c r="C453" s="153"/>
      <c r="D453" s="153"/>
      <c r="E453" s="153"/>
      <c r="F453" s="153"/>
      <c r="G453" s="153"/>
      <c r="H453" s="153"/>
      <c r="I453" s="153"/>
      <c r="J453" s="153"/>
      <c r="K453" s="153"/>
      <c r="L453" s="153"/>
    </row>
    <row r="454" spans="1:12">
      <c r="A454" s="153"/>
      <c r="B454" s="153"/>
      <c r="C454" s="153"/>
      <c r="D454" s="153"/>
      <c r="E454" s="153"/>
      <c r="F454" s="153"/>
      <c r="G454" s="153"/>
      <c r="H454" s="153"/>
      <c r="I454" s="153"/>
      <c r="J454" s="153"/>
      <c r="K454" s="153"/>
      <c r="L454" s="153"/>
    </row>
    <row r="455" spans="1:12">
      <c r="A455" s="153"/>
      <c r="B455" s="153"/>
      <c r="C455" s="153"/>
      <c r="D455" s="153"/>
      <c r="E455" s="153"/>
      <c r="F455" s="153"/>
      <c r="G455" s="153"/>
      <c r="H455" s="153"/>
      <c r="I455" s="153"/>
      <c r="J455" s="153"/>
      <c r="K455" s="153"/>
      <c r="L455" s="153"/>
    </row>
    <row r="456" spans="1:12">
      <c r="A456" s="153"/>
      <c r="B456" s="153"/>
      <c r="C456" s="153"/>
      <c r="D456" s="153"/>
      <c r="E456" s="153"/>
      <c r="F456" s="153"/>
      <c r="G456" s="153"/>
      <c r="H456" s="153"/>
      <c r="I456" s="153"/>
      <c r="J456" s="153"/>
      <c r="K456" s="153"/>
      <c r="L456" s="153"/>
    </row>
    <row r="457" spans="1:12">
      <c r="A457" s="153"/>
      <c r="B457" s="153"/>
      <c r="C457" s="153"/>
      <c r="D457" s="153"/>
      <c r="E457" s="153"/>
      <c r="F457" s="153"/>
      <c r="G457" s="153"/>
      <c r="H457" s="153"/>
      <c r="I457" s="153"/>
      <c r="J457" s="153"/>
      <c r="K457" s="153"/>
      <c r="L457" s="153"/>
    </row>
    <row r="458" spans="1:12">
      <c r="A458" s="153"/>
      <c r="B458" s="153"/>
      <c r="C458" s="153"/>
      <c r="D458" s="153"/>
      <c r="E458" s="153"/>
      <c r="F458" s="153"/>
      <c r="G458" s="153"/>
      <c r="H458" s="153"/>
      <c r="I458" s="153"/>
      <c r="J458" s="153"/>
      <c r="K458" s="153"/>
      <c r="L458" s="153"/>
    </row>
    <row r="459" spans="1:12">
      <c r="A459" s="153"/>
      <c r="B459" s="153"/>
      <c r="C459" s="153"/>
      <c r="D459" s="153"/>
      <c r="E459" s="153"/>
      <c r="F459" s="153"/>
      <c r="G459" s="153"/>
      <c r="H459" s="153"/>
      <c r="I459" s="153"/>
      <c r="J459" s="153"/>
      <c r="K459" s="153"/>
      <c r="L459" s="153"/>
    </row>
    <row r="460" spans="1:12">
      <c r="A460" s="153"/>
      <c r="B460" s="153"/>
      <c r="C460" s="153"/>
      <c r="D460" s="153"/>
      <c r="E460" s="153"/>
      <c r="F460" s="153"/>
      <c r="G460" s="153"/>
      <c r="H460" s="153"/>
      <c r="I460" s="153"/>
      <c r="J460" s="153"/>
      <c r="K460" s="153"/>
      <c r="L460" s="153"/>
    </row>
    <row r="461" spans="1:12">
      <c r="A461" s="153"/>
      <c r="B461" s="153"/>
      <c r="C461" s="153"/>
      <c r="D461" s="153"/>
      <c r="E461" s="153"/>
      <c r="F461" s="153"/>
      <c r="G461" s="153"/>
      <c r="H461" s="153"/>
      <c r="I461" s="153"/>
      <c r="J461" s="153"/>
      <c r="K461" s="153"/>
      <c r="L461" s="153"/>
    </row>
    <row r="462" spans="1:12">
      <c r="A462" s="153"/>
      <c r="B462" s="153"/>
      <c r="C462" s="153"/>
      <c r="D462" s="153"/>
      <c r="E462" s="153"/>
      <c r="F462" s="153"/>
      <c r="G462" s="153"/>
      <c r="H462" s="153"/>
      <c r="I462" s="153"/>
      <c r="J462" s="153"/>
      <c r="K462" s="153"/>
      <c r="L462" s="153"/>
    </row>
    <row r="463" spans="1:12">
      <c r="A463" s="153"/>
      <c r="B463" s="153"/>
      <c r="C463" s="153"/>
      <c r="D463" s="153"/>
      <c r="E463" s="153"/>
      <c r="F463" s="153"/>
      <c r="G463" s="153"/>
      <c r="H463" s="153"/>
      <c r="I463" s="153"/>
      <c r="J463" s="153"/>
      <c r="K463" s="153"/>
      <c r="L463" s="153"/>
    </row>
    <row r="464" spans="1:12">
      <c r="A464" s="153"/>
      <c r="B464" s="153"/>
      <c r="C464" s="153"/>
      <c r="D464" s="153"/>
      <c r="E464" s="153"/>
      <c r="F464" s="153"/>
      <c r="G464" s="153"/>
      <c r="H464" s="153"/>
      <c r="I464" s="153"/>
      <c r="J464" s="153"/>
      <c r="K464" s="153"/>
      <c r="L464" s="153"/>
    </row>
    <row r="465" spans="1:12">
      <c r="A465" s="153"/>
      <c r="B465" s="153"/>
      <c r="C465" s="153"/>
      <c r="D465" s="153"/>
      <c r="E465" s="153"/>
      <c r="F465" s="153"/>
      <c r="G465" s="153"/>
      <c r="H465" s="153"/>
      <c r="I465" s="153"/>
      <c r="J465" s="153"/>
      <c r="K465" s="153"/>
      <c r="L465" s="153"/>
    </row>
    <row r="466" spans="1:12">
      <c r="A466" s="153"/>
      <c r="B466" s="153"/>
      <c r="C466" s="153"/>
      <c r="D466" s="153"/>
      <c r="E466" s="153"/>
      <c r="F466" s="153"/>
      <c r="G466" s="153"/>
      <c r="H466" s="153"/>
      <c r="I466" s="153"/>
      <c r="J466" s="153"/>
      <c r="K466" s="153"/>
      <c r="L466" s="153"/>
    </row>
    <row r="467" spans="1:12">
      <c r="A467" s="153"/>
      <c r="B467" s="153"/>
      <c r="C467" s="153"/>
      <c r="D467" s="153"/>
      <c r="E467" s="153"/>
      <c r="F467" s="153"/>
      <c r="G467" s="153"/>
      <c r="H467" s="153"/>
      <c r="I467" s="153"/>
      <c r="J467" s="153"/>
      <c r="K467" s="153"/>
      <c r="L467" s="153"/>
    </row>
    <row r="468" spans="1:12">
      <c r="A468" s="153"/>
      <c r="B468" s="153"/>
      <c r="C468" s="153"/>
      <c r="D468" s="153"/>
      <c r="E468" s="153"/>
      <c r="F468" s="153"/>
      <c r="G468" s="153"/>
      <c r="H468" s="153"/>
      <c r="I468" s="153"/>
      <c r="J468" s="153"/>
      <c r="K468" s="153"/>
      <c r="L468" s="153"/>
    </row>
    <row r="469" spans="1:12">
      <c r="A469" s="153"/>
      <c r="B469" s="153"/>
      <c r="C469" s="153"/>
      <c r="D469" s="153"/>
      <c r="E469" s="153"/>
      <c r="F469" s="153"/>
      <c r="G469" s="153"/>
      <c r="H469" s="153"/>
      <c r="I469" s="153"/>
      <c r="J469" s="153"/>
      <c r="K469" s="153"/>
      <c r="L469" s="153"/>
    </row>
    <row r="470" spans="1:12">
      <c r="A470" s="153"/>
      <c r="B470" s="153"/>
      <c r="C470" s="153"/>
      <c r="D470" s="153"/>
      <c r="E470" s="153"/>
      <c r="F470" s="153"/>
      <c r="G470" s="153"/>
      <c r="H470" s="153"/>
      <c r="I470" s="153"/>
      <c r="J470" s="153"/>
      <c r="K470" s="153"/>
      <c r="L470" s="153"/>
    </row>
    <row r="471" spans="1:12">
      <c r="A471" s="153"/>
      <c r="B471" s="153"/>
      <c r="C471" s="153"/>
      <c r="D471" s="153"/>
      <c r="E471" s="153"/>
      <c r="F471" s="153"/>
      <c r="G471" s="153"/>
      <c r="H471" s="153"/>
      <c r="I471" s="153"/>
      <c r="J471" s="153"/>
      <c r="K471" s="153"/>
      <c r="L471" s="153"/>
    </row>
    <row r="472" spans="1:12">
      <c r="A472" s="153"/>
      <c r="B472" s="153"/>
      <c r="C472" s="153"/>
      <c r="D472" s="153"/>
      <c r="E472" s="153"/>
      <c r="F472" s="153"/>
      <c r="G472" s="153"/>
      <c r="H472" s="153"/>
      <c r="I472" s="153"/>
      <c r="J472" s="153"/>
      <c r="K472" s="153"/>
      <c r="L472" s="153"/>
    </row>
    <row r="473" spans="1:12">
      <c r="A473" s="153"/>
      <c r="B473" s="153"/>
      <c r="C473" s="153"/>
      <c r="D473" s="153"/>
      <c r="E473" s="153"/>
      <c r="F473" s="153"/>
      <c r="G473" s="153"/>
      <c r="H473" s="153"/>
      <c r="I473" s="153"/>
      <c r="J473" s="153"/>
      <c r="K473" s="153"/>
      <c r="L473" s="153"/>
    </row>
    <row r="474" spans="1:12">
      <c r="A474" s="153"/>
      <c r="B474" s="153"/>
      <c r="C474" s="153"/>
      <c r="D474" s="153"/>
      <c r="E474" s="153"/>
      <c r="F474" s="153"/>
      <c r="G474" s="153"/>
      <c r="H474" s="153"/>
      <c r="I474" s="153"/>
      <c r="J474" s="153"/>
      <c r="K474" s="153"/>
      <c r="L474" s="153"/>
    </row>
    <row r="475" spans="1:12">
      <c r="A475" s="153"/>
      <c r="B475" s="153"/>
      <c r="C475" s="153"/>
      <c r="D475" s="153"/>
      <c r="E475" s="153"/>
      <c r="F475" s="153"/>
      <c r="G475" s="153"/>
      <c r="H475" s="153"/>
      <c r="I475" s="153"/>
      <c r="J475" s="153"/>
      <c r="K475" s="153"/>
      <c r="L475" s="153"/>
    </row>
    <row r="476" spans="1:12">
      <c r="A476" s="153"/>
      <c r="B476" s="153"/>
      <c r="C476" s="153"/>
      <c r="D476" s="153"/>
      <c r="E476" s="153"/>
      <c r="F476" s="153"/>
      <c r="G476" s="153"/>
      <c r="H476" s="153"/>
      <c r="I476" s="153"/>
      <c r="J476" s="153"/>
      <c r="K476" s="153"/>
      <c r="L476" s="153"/>
    </row>
    <row r="477" spans="1:12">
      <c r="A477" s="153"/>
      <c r="B477" s="153"/>
      <c r="C477" s="153"/>
      <c r="D477" s="153"/>
      <c r="E477" s="153"/>
      <c r="F477" s="153"/>
      <c r="G477" s="153"/>
      <c r="H477" s="153"/>
      <c r="I477" s="153"/>
      <c r="J477" s="153"/>
      <c r="K477" s="153"/>
      <c r="L477" s="153"/>
    </row>
    <row r="478" spans="1:12">
      <c r="A478" s="153"/>
      <c r="B478" s="153"/>
      <c r="C478" s="153"/>
      <c r="D478" s="153"/>
      <c r="E478" s="153"/>
      <c r="F478" s="153"/>
      <c r="G478" s="153"/>
      <c r="H478" s="153"/>
      <c r="I478" s="153"/>
      <c r="J478" s="153"/>
      <c r="K478" s="153"/>
      <c r="L478" s="153"/>
    </row>
    <row r="479" spans="1:12">
      <c r="A479" s="153"/>
      <c r="B479" s="153"/>
      <c r="C479" s="153"/>
      <c r="D479" s="153"/>
      <c r="E479" s="153"/>
      <c r="F479" s="153"/>
      <c r="G479" s="153"/>
      <c r="H479" s="153"/>
      <c r="I479" s="153"/>
      <c r="J479" s="153"/>
      <c r="K479" s="153"/>
      <c r="L479" s="153"/>
    </row>
    <row r="480" spans="1:12">
      <c r="A480" s="153"/>
      <c r="B480" s="153"/>
      <c r="C480" s="153"/>
      <c r="D480" s="153"/>
      <c r="E480" s="153"/>
      <c r="F480" s="153"/>
      <c r="G480" s="153"/>
      <c r="H480" s="153"/>
      <c r="I480" s="153"/>
      <c r="J480" s="153"/>
      <c r="K480" s="153"/>
      <c r="L480" s="153"/>
    </row>
    <row r="481" spans="1:12">
      <c r="A481" s="153"/>
      <c r="B481" s="153"/>
      <c r="C481" s="153"/>
      <c r="D481" s="153"/>
      <c r="E481" s="153"/>
      <c r="F481" s="153"/>
      <c r="G481" s="153"/>
      <c r="H481" s="153"/>
      <c r="I481" s="153"/>
      <c r="J481" s="153"/>
      <c r="K481" s="153"/>
      <c r="L481" s="153"/>
    </row>
    <row r="482" spans="1:12">
      <c r="A482" s="153"/>
      <c r="B482" s="153"/>
      <c r="C482" s="153"/>
      <c r="D482" s="153"/>
      <c r="E482" s="153"/>
      <c r="F482" s="153"/>
      <c r="G482" s="153"/>
      <c r="H482" s="153"/>
      <c r="I482" s="153"/>
      <c r="J482" s="153"/>
      <c r="K482" s="153"/>
      <c r="L482" s="153"/>
    </row>
    <row r="483" spans="1:12">
      <c r="A483" s="153"/>
      <c r="B483" s="153"/>
      <c r="C483" s="153"/>
      <c r="D483" s="153"/>
      <c r="E483" s="153"/>
      <c r="F483" s="153"/>
      <c r="G483" s="153"/>
      <c r="H483" s="153"/>
      <c r="I483" s="153"/>
      <c r="J483" s="153"/>
      <c r="K483" s="153"/>
      <c r="L483" s="153"/>
    </row>
    <row r="484" spans="1:12">
      <c r="A484" s="153"/>
      <c r="B484" s="153"/>
      <c r="C484" s="153"/>
      <c r="D484" s="153"/>
      <c r="E484" s="153"/>
      <c r="F484" s="153"/>
      <c r="G484" s="153"/>
      <c r="H484" s="153"/>
      <c r="I484" s="153"/>
      <c r="J484" s="153"/>
      <c r="K484" s="153"/>
      <c r="L484" s="153"/>
    </row>
    <row r="485" spans="1:12">
      <c r="A485" s="153"/>
      <c r="B485" s="153"/>
      <c r="C485" s="153"/>
      <c r="D485" s="153"/>
      <c r="E485" s="153"/>
      <c r="F485" s="153"/>
      <c r="G485" s="153"/>
      <c r="H485" s="153"/>
      <c r="I485" s="153"/>
      <c r="J485" s="153"/>
      <c r="K485" s="153"/>
      <c r="L485" s="153"/>
    </row>
    <row r="486" spans="1:12">
      <c r="A486" s="153"/>
      <c r="B486" s="153"/>
      <c r="C486" s="153"/>
      <c r="D486" s="153"/>
      <c r="E486" s="153"/>
      <c r="F486" s="153"/>
      <c r="G486" s="153"/>
      <c r="H486" s="153"/>
      <c r="I486" s="153"/>
      <c r="J486" s="153"/>
      <c r="K486" s="153"/>
      <c r="L486" s="153"/>
    </row>
    <row r="487" spans="1:12">
      <c r="A487" s="153"/>
      <c r="B487" s="153"/>
      <c r="C487" s="153"/>
      <c r="D487" s="153"/>
      <c r="E487" s="153"/>
      <c r="F487" s="153"/>
      <c r="G487" s="153"/>
      <c r="H487" s="153"/>
      <c r="I487" s="153"/>
      <c r="J487" s="153"/>
      <c r="K487" s="153"/>
      <c r="L487" s="153"/>
    </row>
    <row r="488" spans="1:12">
      <c r="A488" s="153"/>
      <c r="B488" s="153"/>
      <c r="C488" s="153"/>
      <c r="D488" s="153"/>
      <c r="E488" s="153"/>
      <c r="F488" s="153"/>
      <c r="G488" s="153"/>
      <c r="H488" s="153"/>
      <c r="I488" s="153"/>
      <c r="J488" s="153"/>
      <c r="K488" s="153"/>
      <c r="L488" s="153"/>
    </row>
    <row r="489" spans="1:12">
      <c r="A489" s="153"/>
      <c r="B489" s="153"/>
      <c r="C489" s="153"/>
      <c r="D489" s="153"/>
      <c r="E489" s="153"/>
      <c r="F489" s="153"/>
      <c r="G489" s="153"/>
      <c r="H489" s="153"/>
      <c r="I489" s="153"/>
      <c r="J489" s="153"/>
      <c r="K489" s="153"/>
      <c r="L489" s="153"/>
    </row>
    <row r="490" spans="1:12">
      <c r="A490" s="153"/>
      <c r="B490" s="153"/>
      <c r="C490" s="153"/>
      <c r="D490" s="153"/>
      <c r="E490" s="153"/>
      <c r="F490" s="153"/>
      <c r="G490" s="153"/>
      <c r="H490" s="153"/>
      <c r="I490" s="153"/>
      <c r="J490" s="153"/>
      <c r="K490" s="153"/>
      <c r="L490" s="153"/>
    </row>
    <row r="491" spans="1:12">
      <c r="A491" s="153"/>
      <c r="B491" s="153"/>
      <c r="C491" s="153"/>
      <c r="D491" s="153"/>
      <c r="E491" s="153"/>
      <c r="F491" s="153"/>
      <c r="G491" s="153"/>
      <c r="H491" s="153"/>
      <c r="I491" s="153"/>
      <c r="J491" s="153"/>
      <c r="K491" s="153"/>
      <c r="L491" s="153"/>
    </row>
    <row r="492" spans="1:12">
      <c r="A492" s="153"/>
      <c r="B492" s="153"/>
      <c r="C492" s="153"/>
      <c r="D492" s="153"/>
      <c r="E492" s="153"/>
      <c r="F492" s="153"/>
      <c r="G492" s="153"/>
      <c r="H492" s="153"/>
      <c r="I492" s="153"/>
      <c r="J492" s="153"/>
      <c r="K492" s="153"/>
      <c r="L492" s="153"/>
    </row>
    <row r="493" spans="1:12">
      <c r="A493" s="153"/>
      <c r="B493" s="153"/>
      <c r="C493" s="153"/>
      <c r="D493" s="153"/>
      <c r="E493" s="153"/>
      <c r="F493" s="153"/>
      <c r="G493" s="153"/>
      <c r="H493" s="153"/>
      <c r="I493" s="153"/>
      <c r="J493" s="153"/>
      <c r="K493" s="153"/>
      <c r="L493" s="153"/>
    </row>
    <row r="494" spans="1:12">
      <c r="A494" s="153"/>
      <c r="B494" s="153"/>
      <c r="C494" s="153"/>
      <c r="D494" s="153"/>
      <c r="E494" s="153"/>
      <c r="F494" s="153"/>
      <c r="G494" s="153"/>
      <c r="H494" s="153"/>
      <c r="I494" s="153"/>
      <c r="J494" s="153"/>
      <c r="K494" s="153"/>
      <c r="L494" s="153"/>
    </row>
    <row r="495" spans="1:12">
      <c r="A495" s="153"/>
      <c r="B495" s="153"/>
      <c r="C495" s="153"/>
      <c r="D495" s="153"/>
      <c r="E495" s="153"/>
      <c r="F495" s="153"/>
      <c r="G495" s="153"/>
      <c r="H495" s="153"/>
      <c r="I495" s="153"/>
      <c r="J495" s="153"/>
      <c r="K495" s="153"/>
      <c r="L495" s="153"/>
    </row>
    <row r="496" spans="1:12">
      <c r="A496" s="153"/>
      <c r="B496" s="153"/>
      <c r="C496" s="153"/>
      <c r="D496" s="153"/>
      <c r="E496" s="153"/>
      <c r="F496" s="153"/>
      <c r="G496" s="153"/>
      <c r="H496" s="153"/>
      <c r="I496" s="153"/>
      <c r="J496" s="153"/>
      <c r="K496" s="153"/>
      <c r="L496" s="153"/>
    </row>
    <row r="497" spans="1:12">
      <c r="A497" s="153"/>
      <c r="B497" s="153"/>
      <c r="C497" s="153"/>
      <c r="D497" s="153"/>
      <c r="E497" s="153"/>
      <c r="F497" s="153"/>
      <c r="G497" s="153"/>
      <c r="H497" s="153"/>
      <c r="I497" s="153"/>
      <c r="J497" s="153"/>
      <c r="K497" s="153"/>
      <c r="L497" s="153"/>
    </row>
    <row r="498" spans="1:12">
      <c r="A498" s="153"/>
      <c r="B498" s="153"/>
      <c r="C498" s="153"/>
      <c r="D498" s="153"/>
      <c r="E498" s="153"/>
      <c r="F498" s="153"/>
      <c r="G498" s="153"/>
      <c r="H498" s="153"/>
      <c r="I498" s="153"/>
      <c r="J498" s="153"/>
      <c r="K498" s="153"/>
      <c r="L498" s="153"/>
    </row>
    <row r="499" spans="1:12">
      <c r="A499" s="153"/>
      <c r="B499" s="153"/>
      <c r="C499" s="153"/>
      <c r="D499" s="153"/>
      <c r="E499" s="153"/>
      <c r="F499" s="153"/>
      <c r="G499" s="153"/>
      <c r="H499" s="153"/>
      <c r="I499" s="153"/>
      <c r="J499" s="153"/>
      <c r="K499" s="153"/>
      <c r="L499" s="153"/>
    </row>
    <row r="500" spans="1:12">
      <c r="A500" s="153"/>
      <c r="B500" s="153"/>
      <c r="C500" s="153"/>
      <c r="D500" s="153"/>
      <c r="E500" s="153"/>
      <c r="F500" s="153"/>
      <c r="G500" s="153"/>
      <c r="H500" s="153"/>
      <c r="I500" s="153"/>
      <c r="J500" s="153"/>
      <c r="K500" s="153"/>
      <c r="L500" s="153"/>
    </row>
    <row r="501" spans="1:12">
      <c r="A501" s="153"/>
      <c r="B501" s="153"/>
      <c r="C501" s="153"/>
      <c r="D501" s="153"/>
      <c r="E501" s="153"/>
      <c r="F501" s="153"/>
      <c r="G501" s="153"/>
      <c r="H501" s="153"/>
      <c r="I501" s="153"/>
      <c r="J501" s="153"/>
      <c r="K501" s="153"/>
      <c r="L501" s="153"/>
    </row>
    <row r="502" spans="1:12">
      <c r="A502" s="153"/>
      <c r="B502" s="153"/>
      <c r="C502" s="153"/>
      <c r="D502" s="153"/>
      <c r="E502" s="153"/>
      <c r="F502" s="153"/>
      <c r="G502" s="153"/>
      <c r="H502" s="153"/>
      <c r="I502" s="153"/>
      <c r="J502" s="153"/>
      <c r="K502" s="153"/>
      <c r="L502" s="153"/>
    </row>
    <row r="503" spans="1:12">
      <c r="A503" s="153"/>
      <c r="B503" s="153"/>
      <c r="C503" s="153"/>
      <c r="D503" s="153"/>
      <c r="E503" s="153"/>
      <c r="F503" s="153"/>
      <c r="G503" s="153"/>
      <c r="H503" s="153"/>
      <c r="I503" s="153"/>
      <c r="J503" s="153"/>
      <c r="K503" s="153"/>
      <c r="L503" s="153"/>
    </row>
    <row r="504" spans="1:12">
      <c r="A504" s="153"/>
      <c r="B504" s="153"/>
      <c r="C504" s="153"/>
      <c r="D504" s="153"/>
      <c r="E504" s="153"/>
      <c r="F504" s="153"/>
      <c r="G504" s="153"/>
      <c r="H504" s="153"/>
      <c r="I504" s="153"/>
      <c r="J504" s="153"/>
      <c r="K504" s="153"/>
      <c r="L504" s="153"/>
    </row>
    <row r="505" spans="1:12">
      <c r="A505" s="153"/>
      <c r="B505" s="153"/>
      <c r="C505" s="153"/>
      <c r="D505" s="153"/>
      <c r="E505" s="153"/>
      <c r="F505" s="153"/>
      <c r="G505" s="153"/>
      <c r="H505" s="153"/>
      <c r="I505" s="153"/>
      <c r="J505" s="153"/>
      <c r="K505" s="153"/>
      <c r="L505" s="153"/>
    </row>
    <row r="506" spans="1:12">
      <c r="A506" s="153"/>
      <c r="B506" s="153"/>
      <c r="C506" s="153"/>
      <c r="D506" s="153"/>
      <c r="E506" s="153"/>
      <c r="F506" s="153"/>
      <c r="G506" s="153"/>
      <c r="H506" s="153"/>
      <c r="I506" s="153"/>
      <c r="J506" s="153"/>
      <c r="K506" s="153"/>
      <c r="L506" s="153"/>
    </row>
    <row r="507" spans="1:12">
      <c r="A507" s="153"/>
      <c r="B507" s="153"/>
      <c r="C507" s="153"/>
      <c r="D507" s="153"/>
      <c r="E507" s="153"/>
      <c r="F507" s="153"/>
      <c r="G507" s="153"/>
      <c r="H507" s="153"/>
      <c r="I507" s="153"/>
      <c r="J507" s="153"/>
      <c r="K507" s="153"/>
      <c r="L507" s="153"/>
    </row>
    <row r="508" spans="1:12">
      <c r="A508" s="153"/>
      <c r="B508" s="153"/>
      <c r="C508" s="153"/>
      <c r="D508" s="153"/>
      <c r="E508" s="153"/>
      <c r="F508" s="153"/>
      <c r="G508" s="153"/>
      <c r="H508" s="153"/>
      <c r="I508" s="153"/>
      <c r="J508" s="153"/>
      <c r="K508" s="153"/>
      <c r="L508" s="153"/>
    </row>
    <row r="509" spans="1:12">
      <c r="A509" s="153"/>
      <c r="B509" s="153"/>
      <c r="C509" s="153"/>
      <c r="D509" s="153"/>
      <c r="E509" s="153"/>
      <c r="F509" s="153"/>
      <c r="G509" s="153"/>
      <c r="H509" s="153"/>
      <c r="I509" s="153"/>
      <c r="J509" s="153"/>
      <c r="K509" s="153"/>
      <c r="L509" s="153"/>
    </row>
    <row r="510" spans="1:12">
      <c r="A510" s="153"/>
      <c r="B510" s="153"/>
      <c r="C510" s="153"/>
      <c r="D510" s="153"/>
      <c r="E510" s="153"/>
      <c r="F510" s="153"/>
      <c r="G510" s="153"/>
      <c r="H510" s="153"/>
      <c r="I510" s="153"/>
      <c r="J510" s="153"/>
      <c r="K510" s="153"/>
      <c r="L510" s="153"/>
    </row>
    <row r="511" spans="1:12">
      <c r="A511" s="153"/>
      <c r="B511" s="153"/>
      <c r="C511" s="153"/>
      <c r="D511" s="153"/>
      <c r="E511" s="153"/>
      <c r="F511" s="153"/>
      <c r="G511" s="153"/>
      <c r="H511" s="153"/>
      <c r="I511" s="153"/>
      <c r="J511" s="153"/>
      <c r="K511" s="153"/>
      <c r="L511" s="153"/>
    </row>
    <row r="512" spans="1:12">
      <c r="A512" s="153"/>
      <c r="B512" s="153"/>
      <c r="C512" s="153"/>
      <c r="D512" s="153"/>
      <c r="E512" s="153"/>
      <c r="F512" s="153"/>
      <c r="G512" s="153"/>
      <c r="H512" s="153"/>
      <c r="I512" s="153"/>
      <c r="J512" s="153"/>
      <c r="K512" s="153"/>
      <c r="L512" s="153"/>
    </row>
    <row r="513" spans="1:12">
      <c r="A513" s="153"/>
      <c r="B513" s="153"/>
      <c r="C513" s="153"/>
      <c r="D513" s="153"/>
      <c r="E513" s="153"/>
      <c r="F513" s="153"/>
      <c r="G513" s="153"/>
      <c r="H513" s="153"/>
      <c r="I513" s="153"/>
      <c r="J513" s="153"/>
      <c r="K513" s="153"/>
      <c r="L513" s="153"/>
    </row>
    <row r="514" spans="1:12">
      <c r="A514" s="153"/>
      <c r="B514" s="153"/>
      <c r="C514" s="153"/>
      <c r="D514" s="153"/>
      <c r="E514" s="153"/>
      <c r="F514" s="153"/>
      <c r="G514" s="153"/>
      <c r="H514" s="153"/>
      <c r="I514" s="153"/>
      <c r="J514" s="153"/>
      <c r="K514" s="153"/>
      <c r="L514" s="153"/>
    </row>
    <row r="515" spans="1:12">
      <c r="A515" s="153"/>
      <c r="B515" s="153"/>
      <c r="C515" s="153"/>
      <c r="D515" s="153"/>
      <c r="E515" s="153"/>
      <c r="F515" s="153"/>
      <c r="G515" s="153"/>
      <c r="H515" s="153"/>
      <c r="I515" s="153"/>
      <c r="J515" s="153"/>
      <c r="K515" s="153"/>
      <c r="L515" s="153"/>
    </row>
    <row r="516" spans="1:12">
      <c r="A516" s="153"/>
      <c r="B516" s="153"/>
      <c r="C516" s="153"/>
      <c r="D516" s="153"/>
      <c r="E516" s="153"/>
      <c r="F516" s="153"/>
      <c r="G516" s="153"/>
      <c r="H516" s="153"/>
      <c r="I516" s="153"/>
      <c r="J516" s="153"/>
      <c r="K516" s="153"/>
      <c r="L516" s="153"/>
    </row>
    <row r="517" spans="1:12">
      <c r="A517" s="153"/>
      <c r="B517" s="153"/>
      <c r="C517" s="153"/>
      <c r="D517" s="153"/>
      <c r="E517" s="153"/>
      <c r="F517" s="153"/>
      <c r="G517" s="153"/>
      <c r="H517" s="153"/>
      <c r="I517" s="153"/>
      <c r="J517" s="153"/>
      <c r="K517" s="153"/>
      <c r="L517" s="153"/>
    </row>
    <row r="518" spans="1:12">
      <c r="A518" s="153"/>
      <c r="B518" s="153"/>
      <c r="C518" s="153"/>
      <c r="D518" s="153"/>
      <c r="E518" s="153"/>
      <c r="F518" s="153"/>
      <c r="G518" s="153"/>
      <c r="H518" s="153"/>
      <c r="I518" s="153"/>
      <c r="J518" s="153"/>
      <c r="K518" s="153"/>
      <c r="L518" s="153"/>
    </row>
    <row r="519" spans="1:12">
      <c r="A519" s="153"/>
      <c r="B519" s="153"/>
      <c r="C519" s="153"/>
      <c r="D519" s="153"/>
      <c r="E519" s="153"/>
      <c r="F519" s="153"/>
      <c r="G519" s="153"/>
      <c r="H519" s="153"/>
      <c r="I519" s="153"/>
      <c r="J519" s="153"/>
      <c r="K519" s="153"/>
      <c r="L519" s="153"/>
    </row>
    <row r="520" spans="1:12">
      <c r="A520" s="153"/>
      <c r="B520" s="153"/>
      <c r="C520" s="153"/>
      <c r="D520" s="153"/>
      <c r="E520" s="153"/>
      <c r="F520" s="153"/>
      <c r="G520" s="153"/>
      <c r="H520" s="153"/>
      <c r="I520" s="153"/>
      <c r="J520" s="153"/>
      <c r="K520" s="153"/>
      <c r="L520" s="153"/>
    </row>
    <row r="521" spans="1:12">
      <c r="A521" s="153"/>
      <c r="B521" s="153"/>
      <c r="C521" s="153"/>
      <c r="D521" s="153"/>
      <c r="E521" s="153"/>
      <c r="F521" s="153"/>
      <c r="G521" s="153"/>
      <c r="H521" s="153"/>
      <c r="I521" s="153"/>
      <c r="J521" s="153"/>
      <c r="K521" s="153"/>
      <c r="L521" s="153"/>
    </row>
    <row r="522" spans="1:12">
      <c r="A522" s="153"/>
      <c r="B522" s="153"/>
      <c r="C522" s="153"/>
      <c r="D522" s="153"/>
      <c r="E522" s="153"/>
      <c r="F522" s="153"/>
      <c r="G522" s="153"/>
      <c r="H522" s="153"/>
      <c r="I522" s="153"/>
      <c r="J522" s="153"/>
      <c r="K522" s="153"/>
      <c r="L522" s="153"/>
    </row>
    <row r="523" spans="1:12">
      <c r="A523" s="153"/>
      <c r="B523" s="153"/>
      <c r="C523" s="153"/>
      <c r="D523" s="153"/>
      <c r="E523" s="153"/>
      <c r="F523" s="153"/>
      <c r="G523" s="153"/>
      <c r="H523" s="153"/>
      <c r="I523" s="153"/>
      <c r="J523" s="153"/>
      <c r="K523" s="153"/>
      <c r="L523" s="153"/>
    </row>
    <row r="524" spans="1:12">
      <c r="A524" s="153"/>
      <c r="B524" s="153"/>
      <c r="C524" s="153"/>
      <c r="D524" s="153"/>
      <c r="E524" s="153"/>
      <c r="F524" s="153"/>
      <c r="G524" s="153"/>
      <c r="H524" s="153"/>
      <c r="I524" s="153"/>
      <c r="J524" s="153"/>
      <c r="K524" s="153"/>
      <c r="L524" s="153"/>
    </row>
    <row r="525" spans="1:12">
      <c r="A525" s="153"/>
      <c r="B525" s="153"/>
      <c r="C525" s="153"/>
      <c r="D525" s="153"/>
      <c r="E525" s="153"/>
      <c r="F525" s="153"/>
      <c r="G525" s="153"/>
      <c r="H525" s="153"/>
      <c r="I525" s="153"/>
      <c r="J525" s="153"/>
      <c r="K525" s="153"/>
      <c r="L525" s="153"/>
    </row>
    <row r="526" spans="1:12">
      <c r="A526" s="153"/>
      <c r="B526" s="153"/>
      <c r="C526" s="153"/>
      <c r="D526" s="153"/>
      <c r="E526" s="153"/>
      <c r="F526" s="153"/>
      <c r="G526" s="153"/>
      <c r="H526" s="153"/>
      <c r="I526" s="153"/>
      <c r="J526" s="153"/>
      <c r="K526" s="153"/>
      <c r="L526" s="153"/>
    </row>
    <row r="527" spans="1:12">
      <c r="A527" s="153"/>
      <c r="B527" s="153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</row>
    <row r="528" spans="1:12">
      <c r="A528" s="153"/>
      <c r="B528" s="153"/>
      <c r="C528" s="153"/>
      <c r="D528" s="153"/>
      <c r="E528" s="153"/>
      <c r="F528" s="153"/>
      <c r="G528" s="153"/>
      <c r="H528" s="153"/>
      <c r="I528" s="153"/>
      <c r="J528" s="153"/>
      <c r="K528" s="153"/>
      <c r="L528" s="153"/>
    </row>
    <row r="529" spans="1:12">
      <c r="A529" s="153"/>
      <c r="B529" s="153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</row>
    <row r="530" spans="1:12">
      <c r="A530" s="153"/>
      <c r="B530" s="153"/>
      <c r="C530" s="153"/>
      <c r="D530" s="153"/>
      <c r="E530" s="153"/>
      <c r="F530" s="153"/>
      <c r="G530" s="153"/>
      <c r="H530" s="153"/>
      <c r="I530" s="153"/>
      <c r="J530" s="153"/>
      <c r="K530" s="153"/>
      <c r="L530" s="153"/>
    </row>
    <row r="531" spans="1:12">
      <c r="A531" s="153"/>
      <c r="B531" s="153"/>
      <c r="C531" s="153"/>
      <c r="D531" s="153"/>
      <c r="E531" s="153"/>
      <c r="F531" s="153"/>
      <c r="G531" s="153"/>
      <c r="H531" s="153"/>
      <c r="I531" s="153"/>
      <c r="J531" s="153"/>
      <c r="K531" s="153"/>
      <c r="L531" s="153"/>
    </row>
    <row r="532" spans="1:12">
      <c r="A532" s="153"/>
      <c r="B532" s="153"/>
      <c r="C532" s="153"/>
      <c r="D532" s="153"/>
      <c r="E532" s="153"/>
      <c r="F532" s="153"/>
      <c r="G532" s="153"/>
      <c r="H532" s="153"/>
      <c r="I532" s="153"/>
      <c r="J532" s="153"/>
      <c r="K532" s="153"/>
      <c r="L532" s="153"/>
    </row>
    <row r="533" spans="1:12">
      <c r="A533" s="153"/>
      <c r="B533" s="153"/>
      <c r="C533" s="153"/>
      <c r="D533" s="153"/>
      <c r="E533" s="153"/>
      <c r="F533" s="153"/>
      <c r="G533" s="153"/>
      <c r="H533" s="153"/>
      <c r="I533" s="153"/>
      <c r="J533" s="153"/>
      <c r="K533" s="153"/>
      <c r="L533" s="153"/>
    </row>
    <row r="534" spans="1:12">
      <c r="A534" s="153"/>
      <c r="B534" s="153"/>
      <c r="C534" s="153"/>
      <c r="D534" s="153"/>
      <c r="E534" s="153"/>
      <c r="F534" s="153"/>
      <c r="G534" s="153"/>
      <c r="H534" s="153"/>
      <c r="I534" s="153"/>
      <c r="J534" s="153"/>
      <c r="K534" s="153"/>
      <c r="L534" s="153"/>
    </row>
    <row r="535" spans="1:12">
      <c r="A535" s="153"/>
      <c r="B535" s="153"/>
      <c r="C535" s="153"/>
      <c r="D535" s="153"/>
      <c r="E535" s="153"/>
      <c r="F535" s="153"/>
      <c r="G535" s="153"/>
      <c r="H535" s="153"/>
      <c r="I535" s="153"/>
      <c r="J535" s="153"/>
      <c r="K535" s="153"/>
      <c r="L535" s="153"/>
    </row>
    <row r="536" spans="1:12">
      <c r="A536" s="153"/>
      <c r="B536" s="153"/>
      <c r="C536" s="153"/>
      <c r="D536" s="153"/>
      <c r="E536" s="153"/>
      <c r="F536" s="153"/>
      <c r="G536" s="153"/>
      <c r="H536" s="153"/>
      <c r="I536" s="153"/>
      <c r="J536" s="153"/>
      <c r="K536" s="153"/>
      <c r="L536" s="153"/>
    </row>
    <row r="537" spans="1:12">
      <c r="A537" s="153"/>
      <c r="B537" s="153"/>
      <c r="C537" s="153"/>
      <c r="D537" s="153"/>
      <c r="E537" s="153"/>
      <c r="F537" s="153"/>
      <c r="G537" s="153"/>
      <c r="H537" s="153"/>
      <c r="I537" s="153"/>
      <c r="J537" s="153"/>
      <c r="K537" s="153"/>
      <c r="L537" s="153"/>
    </row>
    <row r="538" spans="1:12">
      <c r="A538" s="153"/>
      <c r="B538" s="153"/>
      <c r="C538" s="153"/>
      <c r="D538" s="153"/>
      <c r="E538" s="153"/>
      <c r="F538" s="153"/>
      <c r="G538" s="153"/>
      <c r="H538" s="153"/>
      <c r="I538" s="153"/>
      <c r="J538" s="153"/>
      <c r="K538" s="153"/>
      <c r="L538" s="153"/>
    </row>
    <row r="539" spans="1:12">
      <c r="A539" s="153"/>
      <c r="B539" s="153"/>
      <c r="C539" s="153"/>
      <c r="D539" s="153"/>
      <c r="E539" s="153"/>
      <c r="F539" s="153"/>
      <c r="G539" s="153"/>
      <c r="H539" s="153"/>
      <c r="I539" s="153"/>
      <c r="J539" s="153"/>
      <c r="K539" s="153"/>
      <c r="L539" s="153"/>
    </row>
    <row r="540" spans="1:12">
      <c r="A540" s="153"/>
      <c r="B540" s="153"/>
      <c r="C540" s="153"/>
      <c r="D540" s="153"/>
      <c r="E540" s="153"/>
      <c r="F540" s="153"/>
      <c r="G540" s="153"/>
      <c r="H540" s="153"/>
      <c r="I540" s="153"/>
      <c r="J540" s="153"/>
      <c r="K540" s="153"/>
      <c r="L540" s="153"/>
    </row>
    <row r="541" spans="1:12">
      <c r="A541" s="153"/>
      <c r="B541" s="153"/>
      <c r="C541" s="153"/>
      <c r="D541" s="153"/>
      <c r="E541" s="153"/>
      <c r="F541" s="153"/>
      <c r="G541" s="153"/>
      <c r="H541" s="153"/>
      <c r="I541" s="153"/>
      <c r="J541" s="153"/>
      <c r="K541" s="153"/>
      <c r="L541" s="153"/>
    </row>
    <row r="542" spans="1:12">
      <c r="A542" s="153"/>
      <c r="B542" s="153"/>
      <c r="C542" s="153"/>
      <c r="D542" s="153"/>
      <c r="E542" s="153"/>
      <c r="F542" s="153"/>
      <c r="G542" s="153"/>
      <c r="H542" s="153"/>
      <c r="I542" s="153"/>
      <c r="J542" s="153"/>
      <c r="K542" s="153"/>
      <c r="L542" s="153"/>
    </row>
    <row r="543" spans="1:12">
      <c r="A543" s="153"/>
      <c r="B543" s="153"/>
      <c r="C543" s="153"/>
      <c r="D543" s="153"/>
      <c r="E543" s="153"/>
      <c r="F543" s="153"/>
      <c r="G543" s="153"/>
      <c r="H543" s="153"/>
      <c r="I543" s="153"/>
      <c r="J543" s="153"/>
      <c r="K543" s="153"/>
      <c r="L543" s="153"/>
    </row>
    <row r="544" spans="1:12">
      <c r="A544" s="153"/>
      <c r="B544" s="153"/>
      <c r="C544" s="153"/>
      <c r="D544" s="153"/>
      <c r="E544" s="153"/>
      <c r="F544" s="153"/>
      <c r="G544" s="153"/>
      <c r="H544" s="153"/>
      <c r="I544" s="153"/>
      <c r="J544" s="153"/>
      <c r="K544" s="153"/>
      <c r="L544" s="153"/>
    </row>
    <row r="545" spans="1:12">
      <c r="A545" s="153"/>
      <c r="B545" s="153"/>
      <c r="C545" s="153"/>
      <c r="D545" s="153"/>
      <c r="E545" s="153"/>
      <c r="F545" s="153"/>
      <c r="G545" s="153"/>
      <c r="H545" s="153"/>
      <c r="I545" s="153"/>
      <c r="J545" s="153"/>
      <c r="K545" s="153"/>
      <c r="L545" s="153"/>
    </row>
    <row r="546" spans="1:12">
      <c r="A546" s="153"/>
      <c r="B546" s="153"/>
      <c r="C546" s="153"/>
      <c r="D546" s="153"/>
      <c r="E546" s="153"/>
      <c r="F546" s="153"/>
      <c r="G546" s="153"/>
      <c r="H546" s="153"/>
      <c r="I546" s="153"/>
      <c r="J546" s="153"/>
      <c r="K546" s="153"/>
      <c r="L546" s="153"/>
    </row>
    <row r="547" spans="1:12">
      <c r="A547" s="153"/>
      <c r="B547" s="153"/>
      <c r="C547" s="153"/>
      <c r="D547" s="153"/>
      <c r="E547" s="153"/>
      <c r="F547" s="153"/>
      <c r="G547" s="153"/>
      <c r="H547" s="153"/>
      <c r="I547" s="153"/>
      <c r="J547" s="153"/>
      <c r="K547" s="153"/>
      <c r="L547" s="153"/>
    </row>
    <row r="548" spans="1:12">
      <c r="A548" s="153"/>
      <c r="B548" s="153"/>
      <c r="C548" s="153"/>
      <c r="D548" s="153"/>
      <c r="E548" s="153"/>
      <c r="F548" s="153"/>
      <c r="G548" s="153"/>
      <c r="H548" s="153"/>
      <c r="I548" s="153"/>
      <c r="J548" s="153"/>
      <c r="K548" s="153"/>
      <c r="L548" s="153"/>
    </row>
    <row r="549" spans="1:12">
      <c r="A549" s="153"/>
      <c r="B549" s="153"/>
      <c r="C549" s="153"/>
      <c r="D549" s="153"/>
      <c r="E549" s="153"/>
      <c r="F549" s="153"/>
      <c r="G549" s="153"/>
      <c r="H549" s="153"/>
      <c r="I549" s="153"/>
      <c r="J549" s="153"/>
      <c r="K549" s="153"/>
      <c r="L549" s="153"/>
    </row>
    <row r="550" spans="1:12">
      <c r="A550" s="153"/>
      <c r="B550" s="153"/>
      <c r="C550" s="153"/>
      <c r="D550" s="153"/>
      <c r="E550" s="153"/>
      <c r="F550" s="153"/>
      <c r="G550" s="153"/>
      <c r="H550" s="153"/>
      <c r="I550" s="153"/>
      <c r="J550" s="153"/>
      <c r="K550" s="153"/>
      <c r="L550" s="153"/>
    </row>
    <row r="551" spans="1:12">
      <c r="A551" s="153"/>
      <c r="B551" s="153"/>
      <c r="C551" s="153"/>
      <c r="D551" s="153"/>
      <c r="E551" s="153"/>
      <c r="F551" s="153"/>
      <c r="G551" s="153"/>
      <c r="H551" s="153"/>
      <c r="I551" s="153"/>
      <c r="J551" s="153"/>
      <c r="K551" s="153"/>
      <c r="L551" s="153"/>
    </row>
    <row r="552" spans="1:12">
      <c r="A552" s="153"/>
      <c r="B552" s="153"/>
      <c r="C552" s="153"/>
      <c r="D552" s="153"/>
      <c r="E552" s="153"/>
      <c r="F552" s="153"/>
      <c r="G552" s="153"/>
      <c r="H552" s="153"/>
      <c r="I552" s="153"/>
      <c r="J552" s="153"/>
      <c r="K552" s="153"/>
      <c r="L552" s="153"/>
    </row>
    <row r="553" spans="1:12">
      <c r="A553" s="153"/>
      <c r="B553" s="153"/>
      <c r="C553" s="153"/>
      <c r="D553" s="153"/>
      <c r="E553" s="153"/>
      <c r="F553" s="153"/>
      <c r="G553" s="153"/>
      <c r="H553" s="153"/>
      <c r="I553" s="153"/>
      <c r="J553" s="153"/>
      <c r="K553" s="153"/>
      <c r="L553" s="153"/>
    </row>
    <row r="554" spans="1:12">
      <c r="A554" s="153"/>
      <c r="B554" s="153"/>
      <c r="C554" s="153"/>
      <c r="D554" s="153"/>
      <c r="E554" s="153"/>
      <c r="F554" s="153"/>
      <c r="G554" s="153"/>
      <c r="H554" s="153"/>
      <c r="I554" s="153"/>
      <c r="J554" s="153"/>
      <c r="K554" s="153"/>
      <c r="L554" s="153"/>
    </row>
    <row r="555" spans="1:12">
      <c r="A555" s="153"/>
      <c r="B555" s="153"/>
      <c r="C555" s="153"/>
      <c r="D555" s="153"/>
      <c r="E555" s="153"/>
      <c r="F555" s="153"/>
      <c r="G555" s="153"/>
      <c r="H555" s="153"/>
      <c r="I555" s="153"/>
      <c r="J555" s="153"/>
      <c r="K555" s="153"/>
      <c r="L555" s="153"/>
    </row>
    <row r="556" spans="1:12">
      <c r="A556" s="153"/>
      <c r="B556" s="153"/>
      <c r="C556" s="153"/>
      <c r="D556" s="153"/>
      <c r="E556" s="153"/>
      <c r="F556" s="153"/>
      <c r="G556" s="153"/>
      <c r="H556" s="153"/>
      <c r="I556" s="153"/>
      <c r="J556" s="153"/>
      <c r="K556" s="153"/>
      <c r="L556" s="153"/>
    </row>
    <row r="557" spans="1:12">
      <c r="A557" s="153"/>
      <c r="B557" s="153"/>
      <c r="C557" s="153"/>
      <c r="D557" s="153"/>
      <c r="E557" s="153"/>
      <c r="F557" s="153"/>
      <c r="G557" s="153"/>
      <c r="H557" s="153"/>
      <c r="I557" s="153"/>
      <c r="J557" s="153"/>
      <c r="K557" s="153"/>
      <c r="L557" s="153"/>
    </row>
    <row r="558" spans="1:12">
      <c r="A558" s="153"/>
      <c r="B558" s="153"/>
      <c r="C558" s="153"/>
      <c r="D558" s="153"/>
      <c r="E558" s="153"/>
      <c r="F558" s="153"/>
      <c r="G558" s="153"/>
      <c r="H558" s="153"/>
      <c r="I558" s="153"/>
      <c r="J558" s="153"/>
      <c r="K558" s="153"/>
      <c r="L558" s="153"/>
    </row>
    <row r="559" spans="1:12">
      <c r="A559" s="153"/>
      <c r="B559" s="153"/>
      <c r="C559" s="153"/>
      <c r="D559" s="153"/>
      <c r="E559" s="153"/>
      <c r="F559" s="153"/>
      <c r="G559" s="153"/>
      <c r="H559" s="153"/>
      <c r="I559" s="153"/>
      <c r="J559" s="153"/>
      <c r="K559" s="153"/>
      <c r="L559" s="153"/>
    </row>
    <row r="560" spans="1:12">
      <c r="A560" s="153"/>
      <c r="B560" s="153"/>
      <c r="C560" s="153"/>
      <c r="D560" s="153"/>
      <c r="E560" s="153"/>
      <c r="F560" s="153"/>
      <c r="G560" s="153"/>
      <c r="H560" s="153"/>
      <c r="I560" s="153"/>
      <c r="J560" s="153"/>
      <c r="K560" s="153"/>
      <c r="L560" s="153"/>
    </row>
    <row r="561" spans="1:12">
      <c r="A561" s="153"/>
      <c r="B561" s="153"/>
      <c r="C561" s="153"/>
      <c r="D561" s="153"/>
      <c r="E561" s="153"/>
      <c r="F561" s="153"/>
      <c r="G561" s="153"/>
      <c r="H561" s="153"/>
      <c r="I561" s="153"/>
      <c r="J561" s="153"/>
      <c r="K561" s="153"/>
      <c r="L561" s="153"/>
    </row>
    <row r="562" spans="1:12">
      <c r="A562" s="153"/>
      <c r="B562" s="153"/>
      <c r="C562" s="153"/>
      <c r="D562" s="153"/>
      <c r="E562" s="153"/>
      <c r="F562" s="153"/>
      <c r="G562" s="153"/>
      <c r="H562" s="153"/>
      <c r="I562" s="153"/>
      <c r="J562" s="153"/>
      <c r="K562" s="153"/>
      <c r="L562" s="153"/>
    </row>
    <row r="563" spans="1:12">
      <c r="A563" s="153"/>
      <c r="B563" s="153"/>
      <c r="C563" s="153"/>
      <c r="D563" s="153"/>
      <c r="E563" s="153"/>
      <c r="F563" s="153"/>
      <c r="G563" s="153"/>
      <c r="H563" s="153"/>
      <c r="I563" s="153"/>
      <c r="J563" s="153"/>
      <c r="K563" s="153"/>
      <c r="L563" s="153"/>
    </row>
    <row r="564" spans="1:12">
      <c r="A564" s="153"/>
      <c r="B564" s="153"/>
      <c r="C564" s="153"/>
      <c r="D564" s="153"/>
      <c r="E564" s="153"/>
      <c r="F564" s="153"/>
      <c r="G564" s="153"/>
      <c r="H564" s="153"/>
      <c r="I564" s="153"/>
      <c r="J564" s="153"/>
      <c r="K564" s="153"/>
      <c r="L564" s="153"/>
    </row>
    <row r="565" spans="1:12">
      <c r="A565" s="153"/>
      <c r="B565" s="153"/>
      <c r="C565" s="153"/>
      <c r="D565" s="153"/>
      <c r="E565" s="153"/>
      <c r="F565" s="153"/>
      <c r="G565" s="153"/>
      <c r="H565" s="153"/>
      <c r="I565" s="153"/>
      <c r="J565" s="153"/>
      <c r="K565" s="153"/>
      <c r="L565" s="153"/>
    </row>
    <row r="566" spans="1:12">
      <c r="A566" s="153"/>
      <c r="B566" s="153"/>
      <c r="C566" s="153"/>
      <c r="D566" s="153"/>
      <c r="E566" s="153"/>
      <c r="F566" s="153"/>
      <c r="G566" s="153"/>
      <c r="H566" s="153"/>
      <c r="I566" s="153"/>
      <c r="J566" s="153"/>
      <c r="K566" s="153"/>
      <c r="L566" s="153"/>
    </row>
    <row r="567" spans="1:12">
      <c r="A567" s="153"/>
      <c r="B567" s="153"/>
      <c r="C567" s="153"/>
      <c r="D567" s="153"/>
      <c r="E567" s="153"/>
      <c r="F567" s="153"/>
      <c r="G567" s="153"/>
      <c r="H567" s="153"/>
      <c r="I567" s="153"/>
      <c r="J567" s="153"/>
      <c r="K567" s="153"/>
      <c r="L567" s="153"/>
    </row>
    <row r="568" spans="1:12">
      <c r="A568" s="153"/>
      <c r="B568" s="153"/>
      <c r="C568" s="153"/>
      <c r="D568" s="153"/>
      <c r="E568" s="153"/>
      <c r="F568" s="153"/>
      <c r="G568" s="153"/>
      <c r="H568" s="153"/>
      <c r="I568" s="153"/>
      <c r="J568" s="153"/>
      <c r="K568" s="153"/>
      <c r="L568" s="153"/>
    </row>
    <row r="569" spans="1:12">
      <c r="A569" s="153"/>
      <c r="B569" s="153"/>
      <c r="C569" s="153"/>
      <c r="D569" s="153"/>
      <c r="E569" s="153"/>
      <c r="F569" s="153"/>
      <c r="G569" s="153"/>
      <c r="H569" s="153"/>
      <c r="I569" s="153"/>
      <c r="J569" s="153"/>
      <c r="K569" s="153"/>
      <c r="L569" s="153"/>
    </row>
    <row r="570" spans="1:12">
      <c r="A570" s="153"/>
      <c r="B570" s="153"/>
      <c r="C570" s="153"/>
      <c r="D570" s="153"/>
      <c r="E570" s="153"/>
      <c r="F570" s="153"/>
      <c r="G570" s="153"/>
      <c r="H570" s="153"/>
      <c r="I570" s="153"/>
      <c r="J570" s="153"/>
      <c r="K570" s="153"/>
      <c r="L570" s="153"/>
    </row>
    <row r="571" spans="1:12">
      <c r="A571" s="153"/>
      <c r="B571" s="153"/>
      <c r="C571" s="153"/>
      <c r="D571" s="153"/>
      <c r="E571" s="153"/>
      <c r="F571" s="153"/>
      <c r="G571" s="153"/>
      <c r="H571" s="153"/>
      <c r="I571" s="153"/>
      <c r="J571" s="153"/>
      <c r="K571" s="153"/>
      <c r="L571" s="153"/>
    </row>
    <row r="572" spans="1:12">
      <c r="A572" s="153"/>
      <c r="B572" s="153"/>
      <c r="C572" s="153"/>
      <c r="D572" s="153"/>
      <c r="E572" s="153"/>
      <c r="F572" s="153"/>
      <c r="G572" s="153"/>
      <c r="H572" s="153"/>
      <c r="I572" s="153"/>
      <c r="J572" s="153"/>
      <c r="K572" s="153"/>
      <c r="L572" s="153"/>
    </row>
    <row r="573" spans="1:12">
      <c r="A573" s="153"/>
      <c r="B573" s="153"/>
      <c r="C573" s="153"/>
      <c r="D573" s="153"/>
      <c r="E573" s="153"/>
      <c r="F573" s="153"/>
      <c r="G573" s="153"/>
      <c r="H573" s="153"/>
      <c r="I573" s="153"/>
      <c r="J573" s="153"/>
      <c r="K573" s="153"/>
      <c r="L573" s="153"/>
    </row>
    <row r="574" spans="1:12">
      <c r="A574" s="153"/>
      <c r="B574" s="153"/>
      <c r="C574" s="153"/>
      <c r="D574" s="153"/>
      <c r="E574" s="153"/>
      <c r="F574" s="153"/>
      <c r="G574" s="153"/>
      <c r="H574" s="153"/>
      <c r="I574" s="153"/>
      <c r="J574" s="153"/>
      <c r="K574" s="153"/>
      <c r="L574" s="153"/>
    </row>
    <row r="575" spans="1:12">
      <c r="A575" s="153"/>
      <c r="B575" s="153"/>
      <c r="C575" s="153"/>
      <c r="D575" s="153"/>
      <c r="E575" s="153"/>
      <c r="F575" s="153"/>
      <c r="G575" s="153"/>
      <c r="H575" s="153"/>
      <c r="I575" s="153"/>
      <c r="J575" s="153"/>
      <c r="K575" s="153"/>
      <c r="L575" s="153"/>
    </row>
    <row r="576" spans="1:12">
      <c r="A576" s="153"/>
      <c r="B576" s="153"/>
      <c r="C576" s="153"/>
      <c r="D576" s="153"/>
      <c r="E576" s="153"/>
      <c r="F576" s="153"/>
      <c r="G576" s="153"/>
      <c r="H576" s="153"/>
      <c r="I576" s="153"/>
      <c r="J576" s="153"/>
      <c r="K576" s="153"/>
      <c r="L576" s="153"/>
    </row>
    <row r="577" spans="1:12">
      <c r="A577" s="153"/>
      <c r="B577" s="153"/>
      <c r="C577" s="153"/>
      <c r="D577" s="153"/>
      <c r="E577" s="153"/>
      <c r="F577" s="153"/>
      <c r="G577" s="153"/>
      <c r="H577" s="153"/>
      <c r="I577" s="153"/>
      <c r="J577" s="153"/>
      <c r="K577" s="153"/>
      <c r="L577" s="153"/>
    </row>
    <row r="578" spans="1:12">
      <c r="A578" s="153"/>
      <c r="B578" s="153"/>
      <c r="C578" s="153"/>
      <c r="D578" s="153"/>
      <c r="E578" s="153"/>
      <c r="F578" s="153"/>
      <c r="G578" s="153"/>
      <c r="H578" s="153"/>
      <c r="I578" s="153"/>
      <c r="J578" s="153"/>
      <c r="K578" s="153"/>
      <c r="L578" s="153"/>
    </row>
    <row r="579" spans="1:12">
      <c r="A579" s="153"/>
      <c r="B579" s="153"/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</row>
    <row r="580" spans="1:12">
      <c r="A580" s="153"/>
      <c r="B580" s="153"/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</row>
    <row r="581" spans="1:12">
      <c r="A581" s="153"/>
      <c r="B581" s="153"/>
      <c r="C581" s="153"/>
      <c r="D581" s="153"/>
      <c r="E581" s="153"/>
      <c r="F581" s="153"/>
      <c r="G581" s="153"/>
      <c r="H581" s="153"/>
      <c r="I581" s="153"/>
      <c r="J581" s="153"/>
      <c r="K581" s="153"/>
      <c r="L581" s="153"/>
    </row>
    <row r="582" spans="1:12">
      <c r="A582" s="153"/>
      <c r="B582" s="153"/>
      <c r="C582" s="153"/>
      <c r="D582" s="153"/>
      <c r="E582" s="153"/>
      <c r="F582" s="153"/>
      <c r="G582" s="153"/>
      <c r="H582" s="153"/>
      <c r="I582" s="153"/>
      <c r="J582" s="153"/>
      <c r="K582" s="153"/>
      <c r="L582" s="153"/>
    </row>
    <row r="583" spans="1:12">
      <c r="A583" s="153"/>
      <c r="B583" s="153"/>
      <c r="C583" s="153"/>
      <c r="D583" s="153"/>
      <c r="E583" s="153"/>
      <c r="F583" s="153"/>
      <c r="G583" s="153"/>
      <c r="H583" s="153"/>
      <c r="I583" s="153"/>
      <c r="J583" s="153"/>
      <c r="K583" s="153"/>
      <c r="L583" s="153"/>
    </row>
    <row r="584" spans="1:12">
      <c r="A584" s="153"/>
      <c r="B584" s="153"/>
      <c r="C584" s="153"/>
      <c r="D584" s="153"/>
      <c r="E584" s="153"/>
      <c r="F584" s="153"/>
      <c r="G584" s="153"/>
      <c r="H584" s="153"/>
      <c r="I584" s="153"/>
      <c r="J584" s="153"/>
      <c r="K584" s="153"/>
      <c r="L584" s="153"/>
    </row>
    <row r="585" spans="1:12">
      <c r="A585" s="153"/>
      <c r="B585" s="153"/>
      <c r="C585" s="153"/>
      <c r="D585" s="153"/>
      <c r="E585" s="153"/>
      <c r="F585" s="153"/>
      <c r="G585" s="153"/>
      <c r="H585" s="153"/>
      <c r="I585" s="153"/>
      <c r="J585" s="153"/>
      <c r="K585" s="153"/>
      <c r="L585" s="153"/>
    </row>
    <row r="586" spans="1:12">
      <c r="A586" s="153"/>
      <c r="B586" s="153"/>
      <c r="C586" s="153"/>
      <c r="D586" s="153"/>
      <c r="E586" s="153"/>
      <c r="F586" s="153"/>
      <c r="G586" s="153"/>
      <c r="H586" s="153"/>
      <c r="I586" s="153"/>
      <c r="J586" s="153"/>
      <c r="K586" s="153"/>
      <c r="L586" s="153"/>
    </row>
    <row r="587" spans="1:12">
      <c r="A587" s="153"/>
      <c r="B587" s="153"/>
      <c r="C587" s="153"/>
      <c r="D587" s="153"/>
      <c r="E587" s="153"/>
      <c r="F587" s="153"/>
      <c r="G587" s="153"/>
      <c r="H587" s="153"/>
      <c r="I587" s="153"/>
      <c r="J587" s="153"/>
      <c r="K587" s="153"/>
      <c r="L587" s="153"/>
    </row>
    <row r="588" spans="1:12">
      <c r="A588" s="153"/>
      <c r="B588" s="153"/>
      <c r="C588" s="153"/>
      <c r="D588" s="153"/>
      <c r="E588" s="153"/>
      <c r="F588" s="153"/>
      <c r="G588" s="153"/>
      <c r="H588" s="153"/>
      <c r="I588" s="153"/>
      <c r="J588" s="153"/>
      <c r="K588" s="153"/>
      <c r="L588" s="153"/>
    </row>
    <row r="589" spans="1:12">
      <c r="A589" s="153"/>
      <c r="B589" s="153"/>
      <c r="C589" s="153"/>
      <c r="D589" s="153"/>
      <c r="E589" s="153"/>
      <c r="F589" s="153"/>
      <c r="G589" s="153"/>
      <c r="H589" s="153"/>
      <c r="I589" s="153"/>
      <c r="J589" s="153"/>
      <c r="K589" s="153"/>
      <c r="L589" s="153"/>
    </row>
    <row r="590" spans="1:12">
      <c r="A590" s="153"/>
      <c r="B590" s="153"/>
      <c r="C590" s="153"/>
      <c r="D590" s="153"/>
      <c r="E590" s="153"/>
      <c r="F590" s="153"/>
      <c r="G590" s="153"/>
      <c r="H590" s="153"/>
      <c r="I590" s="153"/>
      <c r="J590" s="153"/>
      <c r="K590" s="153"/>
      <c r="L590" s="153"/>
    </row>
    <row r="591" spans="1:12">
      <c r="A591" s="153"/>
      <c r="B591" s="153"/>
      <c r="C591" s="153"/>
      <c r="D591" s="153"/>
      <c r="E591" s="153"/>
      <c r="F591" s="153"/>
      <c r="G591" s="153"/>
      <c r="H591" s="153"/>
      <c r="I591" s="153"/>
      <c r="J591" s="153"/>
      <c r="K591" s="153"/>
      <c r="L591" s="153"/>
    </row>
    <row r="592" spans="1:12">
      <c r="A592" s="153"/>
      <c r="B592" s="153"/>
      <c r="C592" s="153"/>
      <c r="D592" s="153"/>
      <c r="E592" s="153"/>
      <c r="F592" s="153"/>
      <c r="G592" s="153"/>
      <c r="H592" s="153"/>
      <c r="I592" s="153"/>
      <c r="J592" s="153"/>
      <c r="K592" s="153"/>
      <c r="L592" s="153"/>
    </row>
    <row r="593" spans="1:12">
      <c r="A593" s="153"/>
      <c r="B593" s="153"/>
      <c r="C593" s="153"/>
      <c r="D593" s="153"/>
      <c r="E593" s="153"/>
      <c r="F593" s="153"/>
      <c r="G593" s="153"/>
      <c r="H593" s="153"/>
      <c r="I593" s="153"/>
      <c r="J593" s="153"/>
      <c r="K593" s="153"/>
      <c r="L593" s="153"/>
    </row>
    <row r="594" spans="1:12">
      <c r="A594" s="153"/>
      <c r="B594" s="153"/>
      <c r="C594" s="153"/>
      <c r="D594" s="153"/>
      <c r="E594" s="153"/>
      <c r="F594" s="153"/>
      <c r="G594" s="153"/>
      <c r="H594" s="153"/>
      <c r="I594" s="153"/>
      <c r="J594" s="153"/>
      <c r="K594" s="153"/>
      <c r="L594" s="153"/>
    </row>
    <row r="595" spans="1:12">
      <c r="A595" s="153"/>
      <c r="B595" s="153"/>
      <c r="C595" s="153"/>
      <c r="D595" s="153"/>
      <c r="E595" s="153"/>
      <c r="F595" s="153"/>
      <c r="G595" s="153"/>
      <c r="H595" s="153"/>
      <c r="I595" s="153"/>
      <c r="J595" s="153"/>
      <c r="K595" s="153"/>
      <c r="L595" s="153"/>
    </row>
    <row r="596" spans="1:12">
      <c r="A596" s="153"/>
      <c r="B596" s="153"/>
      <c r="C596" s="153"/>
      <c r="D596" s="153"/>
      <c r="E596" s="153"/>
      <c r="F596" s="153"/>
      <c r="G596" s="153"/>
      <c r="H596" s="153"/>
      <c r="I596" s="153"/>
      <c r="J596" s="153"/>
      <c r="K596" s="153"/>
      <c r="L596" s="153"/>
    </row>
    <row r="597" spans="1:12">
      <c r="A597" s="153"/>
      <c r="B597" s="153"/>
      <c r="C597" s="153"/>
      <c r="D597" s="153"/>
      <c r="E597" s="153"/>
      <c r="F597" s="153"/>
      <c r="G597" s="153"/>
      <c r="H597" s="153"/>
      <c r="I597" s="153"/>
      <c r="J597" s="153"/>
      <c r="K597" s="153"/>
      <c r="L597" s="153"/>
    </row>
    <row r="598" spans="1:12">
      <c r="A598" s="153"/>
      <c r="B598" s="153"/>
      <c r="C598" s="153"/>
      <c r="D598" s="153"/>
      <c r="E598" s="153"/>
      <c r="F598" s="153"/>
      <c r="G598" s="153"/>
      <c r="H598" s="153"/>
      <c r="I598" s="153"/>
      <c r="J598" s="153"/>
      <c r="K598" s="153"/>
      <c r="L598" s="153"/>
    </row>
    <row r="599" spans="1:12">
      <c r="A599" s="153"/>
      <c r="B599" s="153"/>
      <c r="C599" s="153"/>
      <c r="D599" s="153"/>
      <c r="E599" s="153"/>
      <c r="F599" s="153"/>
      <c r="G599" s="153"/>
      <c r="H599" s="153"/>
      <c r="I599" s="153"/>
      <c r="J599" s="153"/>
      <c r="K599" s="153"/>
      <c r="L599" s="153"/>
    </row>
    <row r="600" spans="1:12">
      <c r="A600" s="153"/>
      <c r="B600" s="153"/>
      <c r="C600" s="153"/>
      <c r="D600" s="153"/>
      <c r="E600" s="153"/>
      <c r="F600" s="153"/>
      <c r="G600" s="153"/>
      <c r="H600" s="153"/>
      <c r="I600" s="153"/>
      <c r="J600" s="153"/>
      <c r="K600" s="153"/>
      <c r="L600" s="153"/>
    </row>
    <row r="601" spans="1:12">
      <c r="A601" s="153"/>
      <c r="B601" s="153"/>
      <c r="C601" s="153"/>
      <c r="D601" s="153"/>
      <c r="E601" s="153"/>
      <c r="F601" s="153"/>
      <c r="G601" s="153"/>
      <c r="H601" s="153"/>
      <c r="I601" s="153"/>
      <c r="J601" s="153"/>
      <c r="K601" s="153"/>
      <c r="L601" s="153"/>
    </row>
    <row r="602" spans="1:12">
      <c r="A602" s="153"/>
      <c r="B602" s="153"/>
      <c r="C602" s="153"/>
      <c r="D602" s="153"/>
      <c r="E602" s="153"/>
      <c r="F602" s="153"/>
      <c r="G602" s="153"/>
      <c r="H602" s="153"/>
      <c r="I602" s="153"/>
      <c r="J602" s="153"/>
      <c r="K602" s="153"/>
      <c r="L602" s="153"/>
    </row>
    <row r="603" spans="1:12">
      <c r="A603" s="153"/>
      <c r="B603" s="153"/>
      <c r="C603" s="153"/>
      <c r="D603" s="153"/>
      <c r="E603" s="153"/>
      <c r="F603" s="153"/>
      <c r="G603" s="153"/>
      <c r="H603" s="153"/>
      <c r="I603" s="153"/>
      <c r="J603" s="153"/>
      <c r="K603" s="153"/>
      <c r="L603" s="153"/>
    </row>
    <row r="604" spans="1:12">
      <c r="A604" s="153"/>
      <c r="B604" s="153"/>
      <c r="C604" s="153"/>
      <c r="D604" s="153"/>
      <c r="E604" s="153"/>
      <c r="F604" s="153"/>
      <c r="G604" s="153"/>
      <c r="H604" s="153"/>
      <c r="I604" s="153"/>
      <c r="J604" s="153"/>
      <c r="K604" s="153"/>
      <c r="L604" s="153"/>
    </row>
    <row r="605" spans="1:12">
      <c r="A605" s="153"/>
      <c r="B605" s="153"/>
      <c r="C605" s="153"/>
      <c r="D605" s="153"/>
      <c r="E605" s="153"/>
      <c r="F605" s="153"/>
      <c r="G605" s="153"/>
      <c r="H605" s="153"/>
      <c r="I605" s="153"/>
      <c r="J605" s="153"/>
      <c r="K605" s="153"/>
      <c r="L605" s="153"/>
    </row>
    <row r="606" spans="1:12">
      <c r="A606" s="153"/>
      <c r="B606" s="153"/>
      <c r="C606" s="153"/>
      <c r="D606" s="153"/>
      <c r="E606" s="153"/>
      <c r="F606" s="153"/>
      <c r="G606" s="153"/>
      <c r="H606" s="153"/>
      <c r="I606" s="153"/>
      <c r="J606" s="153"/>
      <c r="K606" s="153"/>
      <c r="L606" s="153"/>
    </row>
    <row r="607" spans="1:12">
      <c r="A607" s="153"/>
      <c r="B607" s="153"/>
      <c r="C607" s="153"/>
      <c r="D607" s="153"/>
      <c r="E607" s="153"/>
      <c r="F607" s="153"/>
      <c r="G607" s="153"/>
      <c r="H607" s="153"/>
      <c r="I607" s="153"/>
      <c r="J607" s="153"/>
      <c r="K607" s="153"/>
      <c r="L607" s="153"/>
    </row>
    <row r="608" spans="1:12">
      <c r="A608" s="153"/>
      <c r="B608" s="153"/>
      <c r="C608" s="153"/>
      <c r="D608" s="153"/>
      <c r="E608" s="153"/>
      <c r="F608" s="153"/>
      <c r="G608" s="153"/>
      <c r="H608" s="153"/>
      <c r="I608" s="153"/>
      <c r="J608" s="153"/>
      <c r="K608" s="153"/>
      <c r="L608" s="153"/>
    </row>
    <row r="609" spans="1:12">
      <c r="A609" s="153"/>
      <c r="B609" s="153"/>
      <c r="C609" s="153"/>
      <c r="D609" s="153"/>
      <c r="E609" s="153"/>
      <c r="F609" s="153"/>
      <c r="G609" s="153"/>
      <c r="H609" s="153"/>
      <c r="I609" s="153"/>
      <c r="J609" s="153"/>
      <c r="K609" s="153"/>
      <c r="L609" s="153"/>
    </row>
    <row r="610" spans="1:12">
      <c r="A610" s="153"/>
      <c r="B610" s="153"/>
      <c r="C610" s="153"/>
      <c r="D610" s="153"/>
      <c r="E610" s="153"/>
      <c r="F610" s="153"/>
      <c r="G610" s="153"/>
      <c r="H610" s="153"/>
      <c r="I610" s="153"/>
      <c r="J610" s="153"/>
      <c r="K610" s="153"/>
      <c r="L610" s="153"/>
    </row>
    <row r="611" spans="1:12">
      <c r="A611" s="153"/>
      <c r="B611" s="153"/>
      <c r="C611" s="153"/>
      <c r="D611" s="153"/>
      <c r="E611" s="153"/>
      <c r="F611" s="153"/>
      <c r="G611" s="153"/>
      <c r="H611" s="153"/>
      <c r="I611" s="153"/>
      <c r="J611" s="153"/>
      <c r="K611" s="153"/>
      <c r="L611" s="153"/>
    </row>
    <row r="612" spans="1:12">
      <c r="A612" s="153"/>
      <c r="B612" s="153"/>
      <c r="C612" s="153"/>
      <c r="D612" s="153"/>
      <c r="E612" s="153"/>
      <c r="F612" s="153"/>
      <c r="G612" s="153"/>
      <c r="H612" s="153"/>
      <c r="I612" s="153"/>
      <c r="J612" s="153"/>
      <c r="K612" s="153"/>
      <c r="L612" s="153"/>
    </row>
    <row r="613" spans="1:12">
      <c r="A613" s="153"/>
      <c r="B613" s="153"/>
      <c r="C613" s="153"/>
      <c r="D613" s="153"/>
      <c r="E613" s="153"/>
      <c r="F613" s="153"/>
      <c r="G613" s="153"/>
      <c r="H613" s="153"/>
      <c r="I613" s="153"/>
      <c r="J613" s="153"/>
      <c r="K613" s="153"/>
      <c r="L613" s="153"/>
    </row>
    <row r="614" spans="1:12">
      <c r="A614" s="153"/>
      <c r="B614" s="153"/>
      <c r="C614" s="153"/>
      <c r="D614" s="153"/>
      <c r="E614" s="153"/>
      <c r="F614" s="153"/>
      <c r="G614" s="153"/>
      <c r="H614" s="153"/>
      <c r="I614" s="153"/>
      <c r="J614" s="153"/>
      <c r="K614" s="153"/>
      <c r="L614" s="153"/>
    </row>
    <row r="615" spans="1:12">
      <c r="A615" s="153"/>
      <c r="B615" s="153"/>
      <c r="C615" s="153"/>
      <c r="D615" s="153"/>
      <c r="E615" s="153"/>
      <c r="F615" s="153"/>
      <c r="G615" s="153"/>
      <c r="H615" s="153"/>
      <c r="I615" s="153"/>
      <c r="J615" s="153"/>
      <c r="K615" s="153"/>
      <c r="L615" s="153"/>
    </row>
    <row r="616" spans="1:12">
      <c r="A616" s="153"/>
      <c r="B616" s="153"/>
      <c r="C616" s="153"/>
      <c r="D616" s="153"/>
      <c r="E616" s="153"/>
      <c r="F616" s="153"/>
      <c r="G616" s="153"/>
      <c r="H616" s="153"/>
      <c r="I616" s="153"/>
      <c r="J616" s="153"/>
      <c r="K616" s="153"/>
      <c r="L616" s="153"/>
    </row>
    <row r="617" spans="1:12">
      <c r="A617" s="153"/>
      <c r="B617" s="153"/>
      <c r="C617" s="153"/>
      <c r="D617" s="153"/>
      <c r="E617" s="153"/>
      <c r="F617" s="153"/>
      <c r="G617" s="153"/>
      <c r="H617" s="153"/>
      <c r="I617" s="153"/>
      <c r="J617" s="153"/>
      <c r="K617" s="153"/>
      <c r="L617" s="153"/>
    </row>
    <row r="618" spans="1:12">
      <c r="A618" s="153"/>
      <c r="B618" s="153"/>
      <c r="C618" s="153"/>
      <c r="D618" s="153"/>
      <c r="E618" s="153"/>
      <c r="F618" s="153"/>
      <c r="G618" s="153"/>
      <c r="H618" s="153"/>
      <c r="I618" s="153"/>
      <c r="J618" s="153"/>
      <c r="K618" s="153"/>
      <c r="L618" s="153"/>
    </row>
    <row r="619" spans="1:12">
      <c r="A619" s="153"/>
      <c r="B619" s="153"/>
      <c r="C619" s="153"/>
      <c r="D619" s="153"/>
      <c r="E619" s="153"/>
      <c r="F619" s="153"/>
      <c r="G619" s="153"/>
      <c r="H619" s="153"/>
      <c r="I619" s="153"/>
      <c r="J619" s="153"/>
      <c r="K619" s="153"/>
      <c r="L619" s="153"/>
    </row>
    <row r="620" spans="1:12">
      <c r="A620" s="153"/>
      <c r="B620" s="153"/>
      <c r="C620" s="153"/>
      <c r="D620" s="153"/>
      <c r="E620" s="153"/>
      <c r="F620" s="153"/>
      <c r="G620" s="153"/>
      <c r="H620" s="153"/>
      <c r="I620" s="153"/>
      <c r="J620" s="153"/>
      <c r="K620" s="153"/>
      <c r="L620" s="153"/>
    </row>
    <row r="621" spans="1:12">
      <c r="A621" s="153"/>
      <c r="B621" s="153"/>
      <c r="C621" s="153"/>
      <c r="D621" s="153"/>
      <c r="E621" s="153"/>
      <c r="F621" s="153"/>
      <c r="G621" s="153"/>
      <c r="H621" s="153"/>
      <c r="I621" s="153"/>
      <c r="J621" s="153"/>
      <c r="K621" s="153"/>
      <c r="L621" s="153"/>
    </row>
    <row r="622" spans="1:12">
      <c r="A622" s="153"/>
      <c r="B622" s="153"/>
      <c r="C622" s="153"/>
      <c r="D622" s="153"/>
      <c r="E622" s="153"/>
      <c r="F622" s="153"/>
      <c r="G622" s="153"/>
      <c r="H622" s="153"/>
      <c r="I622" s="153"/>
      <c r="J622" s="153"/>
      <c r="K622" s="153"/>
      <c r="L622" s="153"/>
    </row>
    <row r="623" spans="1:12">
      <c r="A623" s="153"/>
      <c r="B623" s="153"/>
      <c r="C623" s="153"/>
      <c r="D623" s="153"/>
      <c r="E623" s="153"/>
      <c r="F623" s="153"/>
      <c r="G623" s="153"/>
      <c r="H623" s="153"/>
      <c r="I623" s="153"/>
      <c r="J623" s="153"/>
      <c r="K623" s="153"/>
      <c r="L623" s="153"/>
    </row>
    <row r="624" spans="1:12">
      <c r="A624" s="153"/>
      <c r="B624" s="153"/>
      <c r="C624" s="153"/>
      <c r="D624" s="153"/>
      <c r="E624" s="153"/>
      <c r="F624" s="153"/>
      <c r="G624" s="153"/>
      <c r="H624" s="153"/>
      <c r="I624" s="153"/>
      <c r="J624" s="153"/>
      <c r="K624" s="153"/>
      <c r="L624" s="153"/>
    </row>
    <row r="625" spans="1:12">
      <c r="A625" s="153"/>
      <c r="B625" s="153"/>
      <c r="C625" s="153"/>
      <c r="D625" s="153"/>
      <c r="E625" s="153"/>
      <c r="F625" s="153"/>
      <c r="G625" s="153"/>
      <c r="H625" s="153"/>
      <c r="I625" s="153"/>
      <c r="J625" s="153"/>
      <c r="K625" s="153"/>
      <c r="L625" s="153"/>
    </row>
    <row r="626" spans="1:12">
      <c r="A626" s="153"/>
      <c r="B626" s="153"/>
      <c r="C626" s="153"/>
      <c r="D626" s="153"/>
      <c r="E626" s="153"/>
      <c r="F626" s="153"/>
      <c r="G626" s="153"/>
      <c r="H626" s="153"/>
      <c r="I626" s="153"/>
      <c r="J626" s="153"/>
      <c r="K626" s="153"/>
      <c r="L626" s="153"/>
    </row>
    <row r="627" spans="1:12">
      <c r="A627" s="153"/>
      <c r="B627" s="153"/>
      <c r="C627" s="153"/>
      <c r="D627" s="153"/>
      <c r="E627" s="153"/>
      <c r="F627" s="153"/>
      <c r="G627" s="153"/>
      <c r="H627" s="153"/>
      <c r="I627" s="153"/>
      <c r="J627" s="153"/>
      <c r="K627" s="153"/>
      <c r="L627" s="153"/>
    </row>
    <row r="628" spans="1:12">
      <c r="A628" s="153"/>
      <c r="B628" s="153"/>
      <c r="C628" s="153"/>
      <c r="D628" s="153"/>
      <c r="E628" s="153"/>
      <c r="F628" s="153"/>
      <c r="G628" s="153"/>
      <c r="H628" s="153"/>
      <c r="I628" s="153"/>
      <c r="J628" s="153"/>
      <c r="K628" s="153"/>
      <c r="L628" s="153"/>
    </row>
    <row r="629" spans="1:12">
      <c r="A629" s="153"/>
      <c r="B629" s="153"/>
      <c r="C629" s="153"/>
      <c r="D629" s="153"/>
      <c r="E629" s="153"/>
      <c r="F629" s="153"/>
      <c r="G629" s="153"/>
      <c r="H629" s="153"/>
      <c r="I629" s="153"/>
      <c r="J629" s="153"/>
      <c r="K629" s="153"/>
      <c r="L629" s="153"/>
    </row>
    <row r="630" spans="1:12">
      <c r="A630" s="153"/>
      <c r="B630" s="153"/>
      <c r="C630" s="153"/>
      <c r="D630" s="153"/>
      <c r="E630" s="153"/>
      <c r="F630" s="153"/>
      <c r="G630" s="153"/>
      <c r="H630" s="153"/>
      <c r="I630" s="153"/>
      <c r="J630" s="153"/>
      <c r="K630" s="153"/>
      <c r="L630" s="153"/>
    </row>
    <row r="631" spans="1:12">
      <c r="A631" s="153"/>
      <c r="B631" s="153"/>
      <c r="C631" s="153"/>
      <c r="D631" s="153"/>
      <c r="E631" s="153"/>
      <c r="F631" s="153"/>
      <c r="G631" s="153"/>
      <c r="H631" s="153"/>
      <c r="I631" s="153"/>
      <c r="J631" s="153"/>
      <c r="K631" s="153"/>
      <c r="L631" s="153"/>
    </row>
    <row r="632" spans="1:12">
      <c r="A632" s="153"/>
      <c r="B632" s="153"/>
      <c r="C632" s="153"/>
      <c r="D632" s="153"/>
      <c r="E632" s="153"/>
      <c r="F632" s="153"/>
      <c r="G632" s="153"/>
      <c r="H632" s="153"/>
      <c r="I632" s="153"/>
      <c r="J632" s="153"/>
      <c r="K632" s="153"/>
      <c r="L632" s="153"/>
    </row>
    <row r="633" spans="1:12">
      <c r="A633" s="153"/>
      <c r="B633" s="153"/>
      <c r="C633" s="153"/>
      <c r="D633" s="153"/>
      <c r="E633" s="153"/>
      <c r="F633" s="153"/>
      <c r="G633" s="153"/>
      <c r="H633" s="153"/>
      <c r="I633" s="153"/>
      <c r="J633" s="153"/>
      <c r="K633" s="153"/>
      <c r="L633" s="153"/>
    </row>
    <row r="634" spans="1:12">
      <c r="A634" s="153"/>
      <c r="B634" s="153"/>
      <c r="C634" s="153"/>
      <c r="D634" s="153"/>
      <c r="E634" s="153"/>
      <c r="F634" s="153"/>
      <c r="G634" s="153"/>
      <c r="H634" s="153"/>
      <c r="I634" s="153"/>
      <c r="J634" s="153"/>
      <c r="K634" s="153"/>
      <c r="L634" s="153"/>
    </row>
    <row r="635" spans="1:12">
      <c r="A635" s="153"/>
      <c r="B635" s="153"/>
      <c r="C635" s="153"/>
      <c r="D635" s="153"/>
      <c r="E635" s="153"/>
      <c r="F635" s="153"/>
      <c r="G635" s="153"/>
      <c r="H635" s="153"/>
      <c r="I635" s="153"/>
      <c r="J635" s="153"/>
      <c r="K635" s="153"/>
      <c r="L635" s="153"/>
    </row>
    <row r="636" spans="1:12">
      <c r="A636" s="153"/>
      <c r="B636" s="153"/>
      <c r="C636" s="153"/>
      <c r="D636" s="153"/>
      <c r="E636" s="153"/>
      <c r="F636" s="153"/>
      <c r="G636" s="153"/>
      <c r="H636" s="153"/>
      <c r="I636" s="153"/>
      <c r="J636" s="153"/>
      <c r="K636" s="153"/>
      <c r="L636" s="153"/>
    </row>
    <row r="637" spans="1:12">
      <c r="A637" s="153"/>
      <c r="B637" s="153"/>
      <c r="C637" s="153"/>
      <c r="D637" s="153"/>
      <c r="E637" s="153"/>
      <c r="F637" s="153"/>
      <c r="G637" s="153"/>
      <c r="H637" s="153"/>
      <c r="I637" s="153"/>
      <c r="J637" s="153"/>
      <c r="K637" s="153"/>
      <c r="L637" s="153"/>
    </row>
    <row r="638" spans="1:12">
      <c r="A638" s="153"/>
      <c r="B638" s="153"/>
      <c r="C638" s="153"/>
      <c r="D638" s="153"/>
      <c r="E638" s="153"/>
      <c r="F638" s="153"/>
      <c r="G638" s="153"/>
      <c r="H638" s="153"/>
      <c r="I638" s="153"/>
      <c r="J638" s="153"/>
      <c r="K638" s="153"/>
      <c r="L638" s="153"/>
    </row>
    <row r="639" spans="1:12">
      <c r="A639" s="153"/>
      <c r="B639" s="153"/>
      <c r="C639" s="153"/>
      <c r="D639" s="153"/>
      <c r="E639" s="153"/>
      <c r="F639" s="153"/>
      <c r="G639" s="153"/>
      <c r="H639" s="153"/>
      <c r="I639" s="153"/>
      <c r="J639" s="153"/>
      <c r="K639" s="153"/>
      <c r="L639" s="153"/>
    </row>
    <row r="640" spans="1:12">
      <c r="A640" s="153"/>
      <c r="B640" s="153"/>
      <c r="C640" s="153"/>
      <c r="D640" s="153"/>
      <c r="E640" s="153"/>
      <c r="F640" s="153"/>
      <c r="G640" s="153"/>
      <c r="H640" s="153"/>
      <c r="I640" s="153"/>
      <c r="J640" s="153"/>
      <c r="K640" s="153"/>
      <c r="L640" s="153"/>
    </row>
    <row r="641" spans="1:12">
      <c r="A641" s="153"/>
      <c r="B641" s="153"/>
      <c r="C641" s="153"/>
      <c r="D641" s="153"/>
      <c r="E641" s="153"/>
      <c r="F641" s="153"/>
      <c r="G641" s="153"/>
      <c r="H641" s="153"/>
      <c r="I641" s="153"/>
      <c r="J641" s="153"/>
      <c r="K641" s="153"/>
      <c r="L641" s="153"/>
    </row>
    <row r="642" spans="1:12">
      <c r="A642" s="153"/>
      <c r="B642" s="153"/>
      <c r="C642" s="153"/>
      <c r="D642" s="153"/>
      <c r="E642" s="153"/>
      <c r="F642" s="153"/>
      <c r="G642" s="153"/>
      <c r="H642" s="153"/>
      <c r="I642" s="153"/>
      <c r="J642" s="153"/>
      <c r="K642" s="153"/>
      <c r="L642" s="153"/>
    </row>
    <row r="643" spans="1:12">
      <c r="A643" s="153"/>
      <c r="B643" s="153"/>
      <c r="C643" s="153"/>
      <c r="D643" s="153"/>
      <c r="E643" s="153"/>
      <c r="F643" s="153"/>
      <c r="G643" s="153"/>
      <c r="H643" s="153"/>
      <c r="I643" s="153"/>
      <c r="J643" s="153"/>
      <c r="K643" s="153"/>
      <c r="L643" s="153"/>
    </row>
    <row r="644" spans="1:12">
      <c r="A644" s="153"/>
      <c r="B644" s="153"/>
      <c r="C644" s="153"/>
      <c r="D644" s="153"/>
      <c r="E644" s="153"/>
      <c r="F644" s="153"/>
      <c r="G644" s="153"/>
      <c r="H644" s="153"/>
      <c r="I644" s="153"/>
      <c r="J644" s="153"/>
      <c r="K644" s="153"/>
      <c r="L644" s="153"/>
    </row>
    <row r="645" spans="1:12">
      <c r="A645" s="153"/>
      <c r="B645" s="153"/>
      <c r="C645" s="153"/>
      <c r="D645" s="153"/>
      <c r="E645" s="153"/>
      <c r="F645" s="153"/>
      <c r="G645" s="153"/>
      <c r="H645" s="153"/>
      <c r="I645" s="153"/>
      <c r="J645" s="153"/>
      <c r="K645" s="153"/>
      <c r="L645" s="153"/>
    </row>
    <row r="646" spans="1:12">
      <c r="A646" s="153"/>
      <c r="B646" s="153"/>
      <c r="C646" s="153"/>
      <c r="D646" s="153"/>
      <c r="E646" s="153"/>
      <c r="F646" s="153"/>
      <c r="G646" s="153"/>
      <c r="H646" s="153"/>
      <c r="I646" s="153"/>
      <c r="J646" s="153"/>
      <c r="K646" s="153"/>
      <c r="L646" s="153"/>
    </row>
    <row r="647" spans="1:12">
      <c r="A647" s="153"/>
      <c r="B647" s="153"/>
      <c r="C647" s="153"/>
      <c r="D647" s="153"/>
      <c r="E647" s="153"/>
      <c r="F647" s="153"/>
      <c r="G647" s="153"/>
      <c r="H647" s="153"/>
      <c r="I647" s="153"/>
      <c r="J647" s="153"/>
      <c r="K647" s="153"/>
      <c r="L647" s="153"/>
    </row>
    <row r="648" spans="1:12">
      <c r="A648" s="153"/>
      <c r="B648" s="153"/>
      <c r="C648" s="153"/>
      <c r="D648" s="153"/>
      <c r="E648" s="153"/>
      <c r="F648" s="153"/>
      <c r="G648" s="153"/>
      <c r="H648" s="153"/>
      <c r="I648" s="153"/>
      <c r="J648" s="153"/>
      <c r="K648" s="153"/>
      <c r="L648" s="153"/>
    </row>
    <row r="649" spans="1:12">
      <c r="A649" s="153"/>
      <c r="B649" s="153"/>
      <c r="C649" s="153"/>
      <c r="D649" s="153"/>
      <c r="E649" s="153"/>
      <c r="F649" s="153"/>
      <c r="G649" s="153"/>
      <c r="H649" s="153"/>
      <c r="I649" s="153"/>
      <c r="J649" s="153"/>
      <c r="K649" s="153"/>
      <c r="L649" s="153"/>
    </row>
    <row r="650" spans="1:12">
      <c r="A650" s="153"/>
      <c r="B650" s="153"/>
      <c r="C650" s="153"/>
      <c r="D650" s="153"/>
      <c r="E650" s="153"/>
      <c r="F650" s="153"/>
      <c r="G650" s="153"/>
      <c r="H650" s="153"/>
      <c r="I650" s="153"/>
      <c r="J650" s="153"/>
      <c r="K650" s="153"/>
      <c r="L650" s="153"/>
    </row>
    <row r="651" spans="1:12">
      <c r="A651" s="153"/>
      <c r="B651" s="153"/>
      <c r="C651" s="153"/>
      <c r="D651" s="153"/>
      <c r="E651" s="153"/>
      <c r="F651" s="153"/>
      <c r="G651" s="153"/>
      <c r="H651" s="153"/>
      <c r="I651" s="153"/>
      <c r="J651" s="153"/>
      <c r="K651" s="153"/>
      <c r="L651" s="153"/>
    </row>
    <row r="652" spans="1:12">
      <c r="A652" s="153"/>
      <c r="B652" s="153"/>
      <c r="C652" s="153"/>
      <c r="D652" s="153"/>
      <c r="E652" s="153"/>
      <c r="F652" s="153"/>
      <c r="G652" s="153"/>
      <c r="H652" s="153"/>
      <c r="I652" s="153"/>
      <c r="J652" s="153"/>
      <c r="K652" s="153"/>
      <c r="L652" s="153"/>
    </row>
    <row r="653" spans="1:12">
      <c r="A653" s="153"/>
      <c r="B653" s="153"/>
      <c r="C653" s="153"/>
      <c r="D653" s="153"/>
      <c r="E653" s="153"/>
      <c r="F653" s="153"/>
      <c r="G653" s="153"/>
      <c r="H653" s="153"/>
      <c r="I653" s="153"/>
      <c r="J653" s="153"/>
      <c r="K653" s="153"/>
      <c r="L653" s="153"/>
    </row>
    <row r="654" spans="1:12">
      <c r="A654" s="153"/>
      <c r="B654" s="153"/>
      <c r="C654" s="153"/>
      <c r="D654" s="153"/>
      <c r="E654" s="153"/>
      <c r="F654" s="153"/>
      <c r="G654" s="153"/>
      <c r="H654" s="153"/>
      <c r="I654" s="153"/>
      <c r="J654" s="153"/>
      <c r="K654" s="153"/>
      <c r="L654" s="153"/>
    </row>
    <row r="655" spans="1:12">
      <c r="A655" s="153"/>
      <c r="B655" s="153"/>
      <c r="C655" s="153"/>
      <c r="D655" s="153"/>
      <c r="E655" s="153"/>
      <c r="F655" s="153"/>
      <c r="G655" s="153"/>
      <c r="H655" s="153"/>
      <c r="I655" s="153"/>
      <c r="J655" s="153"/>
      <c r="K655" s="153"/>
      <c r="L655" s="153"/>
    </row>
    <row r="656" spans="1:12">
      <c r="A656" s="153"/>
      <c r="B656" s="153"/>
      <c r="C656" s="153"/>
      <c r="D656" s="153"/>
      <c r="E656" s="153"/>
      <c r="F656" s="153"/>
      <c r="G656" s="153"/>
      <c r="H656" s="153"/>
      <c r="I656" s="153"/>
      <c r="J656" s="153"/>
      <c r="K656" s="153"/>
      <c r="L656" s="153"/>
    </row>
    <row r="657" spans="1:12">
      <c r="A657" s="153"/>
      <c r="B657" s="153"/>
      <c r="C657" s="153"/>
      <c r="D657" s="153"/>
      <c r="E657" s="153"/>
      <c r="F657" s="153"/>
      <c r="G657" s="153"/>
      <c r="H657" s="153"/>
      <c r="I657" s="153"/>
      <c r="J657" s="153"/>
      <c r="K657" s="153"/>
      <c r="L657" s="153"/>
    </row>
    <row r="658" spans="1:12">
      <c r="A658" s="153"/>
      <c r="B658" s="153"/>
      <c r="C658" s="153"/>
      <c r="D658" s="153"/>
      <c r="E658" s="153"/>
      <c r="F658" s="153"/>
      <c r="G658" s="153"/>
      <c r="H658" s="153"/>
      <c r="I658" s="153"/>
      <c r="J658" s="153"/>
      <c r="K658" s="153"/>
      <c r="L658" s="153"/>
    </row>
    <row r="659" spans="1:12">
      <c r="A659" s="153"/>
      <c r="B659" s="153"/>
      <c r="C659" s="153"/>
      <c r="D659" s="153"/>
      <c r="E659" s="153"/>
      <c r="F659" s="153"/>
      <c r="G659" s="153"/>
      <c r="H659" s="153"/>
      <c r="I659" s="153"/>
      <c r="J659" s="153"/>
      <c r="K659" s="153"/>
      <c r="L659" s="153"/>
    </row>
    <row r="660" spans="1:12">
      <c r="A660" s="153"/>
      <c r="B660" s="153"/>
      <c r="C660" s="153"/>
      <c r="D660" s="153"/>
      <c r="E660" s="153"/>
      <c r="F660" s="153"/>
      <c r="G660" s="153"/>
      <c r="H660" s="153"/>
      <c r="I660" s="153"/>
      <c r="J660" s="153"/>
      <c r="K660" s="153"/>
      <c r="L660" s="153"/>
    </row>
    <row r="661" spans="1:12">
      <c r="A661" s="153"/>
      <c r="B661" s="153"/>
      <c r="C661" s="153"/>
      <c r="D661" s="153"/>
      <c r="E661" s="153"/>
      <c r="F661" s="153"/>
      <c r="G661" s="153"/>
      <c r="H661" s="153"/>
      <c r="I661" s="153"/>
      <c r="J661" s="153"/>
      <c r="K661" s="153"/>
      <c r="L661" s="153"/>
    </row>
    <row r="662" spans="1:12">
      <c r="A662" s="153"/>
      <c r="B662" s="153"/>
      <c r="C662" s="153"/>
      <c r="D662" s="153"/>
      <c r="E662" s="153"/>
      <c r="F662" s="153"/>
      <c r="G662" s="153"/>
      <c r="H662" s="153"/>
      <c r="I662" s="153"/>
      <c r="J662" s="153"/>
      <c r="K662" s="153"/>
      <c r="L662" s="153"/>
    </row>
    <row r="663" spans="1:12">
      <c r="A663" s="153"/>
      <c r="B663" s="153"/>
      <c r="C663" s="153"/>
      <c r="D663" s="153"/>
      <c r="E663" s="153"/>
      <c r="F663" s="153"/>
      <c r="G663" s="153"/>
      <c r="H663" s="153"/>
      <c r="I663" s="153"/>
      <c r="J663" s="153"/>
      <c r="K663" s="153"/>
      <c r="L663" s="153"/>
    </row>
    <row r="664" spans="1:12">
      <c r="A664" s="153"/>
      <c r="B664" s="153"/>
      <c r="C664" s="153"/>
      <c r="D664" s="153"/>
      <c r="E664" s="153"/>
      <c r="F664" s="153"/>
      <c r="G664" s="153"/>
      <c r="H664" s="153"/>
      <c r="I664" s="153"/>
      <c r="J664" s="153"/>
      <c r="K664" s="153"/>
      <c r="L664" s="153"/>
    </row>
    <row r="665" spans="1:12">
      <c r="A665" s="153"/>
      <c r="B665" s="153"/>
      <c r="C665" s="153"/>
      <c r="D665" s="153"/>
      <c r="E665" s="153"/>
      <c r="F665" s="153"/>
      <c r="G665" s="153"/>
      <c r="H665" s="153"/>
      <c r="I665" s="153"/>
      <c r="J665" s="153"/>
      <c r="K665" s="153"/>
      <c r="L665" s="153"/>
    </row>
    <row r="666" spans="1:12">
      <c r="A666" s="153"/>
      <c r="B666" s="153"/>
      <c r="C666" s="153"/>
      <c r="D666" s="153"/>
      <c r="E666" s="153"/>
      <c r="F666" s="153"/>
      <c r="G666" s="153"/>
      <c r="H666" s="153"/>
      <c r="I666" s="153"/>
      <c r="J666" s="153"/>
      <c r="K666" s="153"/>
      <c r="L666" s="153"/>
    </row>
    <row r="667" spans="1:12">
      <c r="A667" s="153"/>
      <c r="B667" s="153"/>
      <c r="C667" s="153"/>
      <c r="D667" s="153"/>
      <c r="E667" s="153"/>
      <c r="F667" s="153"/>
      <c r="G667" s="153"/>
      <c r="H667" s="153"/>
      <c r="I667" s="153"/>
      <c r="J667" s="153"/>
      <c r="K667" s="153"/>
      <c r="L667" s="153"/>
    </row>
    <row r="668" spans="1:12">
      <c r="A668" s="153"/>
      <c r="B668" s="153"/>
      <c r="C668" s="153"/>
      <c r="D668" s="153"/>
      <c r="E668" s="153"/>
      <c r="F668" s="153"/>
      <c r="G668" s="153"/>
      <c r="H668" s="153"/>
      <c r="I668" s="153"/>
      <c r="J668" s="153"/>
      <c r="K668" s="153"/>
      <c r="L668" s="153"/>
    </row>
    <row r="669" spans="1:12">
      <c r="A669" s="153"/>
      <c r="B669" s="153"/>
      <c r="C669" s="153"/>
      <c r="D669" s="153"/>
      <c r="E669" s="153"/>
      <c r="F669" s="153"/>
      <c r="G669" s="153"/>
      <c r="H669" s="153"/>
      <c r="I669" s="153"/>
      <c r="J669" s="153"/>
      <c r="K669" s="153"/>
      <c r="L669" s="153"/>
    </row>
    <row r="670" spans="1:12">
      <c r="A670" s="153"/>
      <c r="B670" s="153"/>
      <c r="C670" s="153"/>
      <c r="D670" s="153"/>
      <c r="E670" s="153"/>
      <c r="F670" s="153"/>
      <c r="G670" s="153"/>
      <c r="H670" s="153"/>
      <c r="I670" s="153"/>
      <c r="J670" s="153"/>
      <c r="K670" s="153"/>
      <c r="L670" s="153"/>
    </row>
    <row r="671" spans="1:12">
      <c r="A671" s="153"/>
      <c r="B671" s="153"/>
      <c r="C671" s="153"/>
      <c r="D671" s="153"/>
      <c r="E671" s="153"/>
      <c r="F671" s="153"/>
      <c r="G671" s="153"/>
      <c r="H671" s="153"/>
      <c r="I671" s="153"/>
      <c r="J671" s="153"/>
      <c r="K671" s="153"/>
      <c r="L671" s="153"/>
    </row>
    <row r="672" spans="1:12">
      <c r="A672" s="153"/>
      <c r="B672" s="153"/>
      <c r="C672" s="153"/>
      <c r="D672" s="153"/>
      <c r="E672" s="153"/>
      <c r="F672" s="153"/>
      <c r="G672" s="153"/>
      <c r="H672" s="153"/>
      <c r="I672" s="153"/>
      <c r="J672" s="153"/>
      <c r="K672" s="153"/>
      <c r="L672" s="153"/>
    </row>
    <row r="673" spans="1:12">
      <c r="A673" s="153"/>
      <c r="B673" s="153"/>
      <c r="C673" s="153"/>
      <c r="D673" s="153"/>
      <c r="E673" s="153"/>
      <c r="F673" s="153"/>
      <c r="G673" s="153"/>
      <c r="H673" s="153"/>
      <c r="I673" s="153"/>
      <c r="J673" s="153"/>
      <c r="K673" s="153"/>
      <c r="L673" s="153"/>
    </row>
    <row r="674" spans="1:12">
      <c r="A674" s="153"/>
      <c r="B674" s="153"/>
      <c r="C674" s="153"/>
      <c r="D674" s="153"/>
      <c r="E674" s="153"/>
      <c r="F674" s="153"/>
      <c r="G674" s="153"/>
      <c r="H674" s="153"/>
      <c r="I674" s="153"/>
      <c r="J674" s="153"/>
      <c r="K674" s="153"/>
      <c r="L674" s="153"/>
    </row>
    <row r="675" spans="1:12">
      <c r="A675" s="153"/>
      <c r="B675" s="153"/>
      <c r="C675" s="153"/>
      <c r="D675" s="153"/>
      <c r="E675" s="153"/>
      <c r="F675" s="153"/>
      <c r="G675" s="153"/>
      <c r="H675" s="153"/>
      <c r="I675" s="153"/>
      <c r="J675" s="153"/>
      <c r="K675" s="153"/>
      <c r="L675" s="153"/>
    </row>
    <row r="676" spans="1:12">
      <c r="A676" s="153"/>
      <c r="B676" s="153"/>
      <c r="C676" s="153"/>
      <c r="D676" s="153"/>
      <c r="E676" s="153"/>
      <c r="F676" s="153"/>
      <c r="G676" s="153"/>
      <c r="H676" s="153"/>
      <c r="I676" s="153"/>
      <c r="J676" s="153"/>
      <c r="K676" s="153"/>
      <c r="L676" s="153"/>
    </row>
    <row r="677" spans="1:12">
      <c r="A677" s="153"/>
      <c r="B677" s="153"/>
      <c r="C677" s="153"/>
      <c r="D677" s="153"/>
      <c r="E677" s="153"/>
      <c r="F677" s="153"/>
      <c r="G677" s="153"/>
      <c r="H677" s="153"/>
      <c r="I677" s="153"/>
      <c r="J677" s="153"/>
      <c r="K677" s="153"/>
      <c r="L677" s="153"/>
    </row>
    <row r="678" spans="1:12">
      <c r="A678" s="153"/>
      <c r="B678" s="153"/>
      <c r="C678" s="153"/>
      <c r="D678" s="153"/>
      <c r="E678" s="153"/>
      <c r="F678" s="153"/>
      <c r="G678" s="153"/>
      <c r="H678" s="153"/>
      <c r="I678" s="153"/>
      <c r="J678" s="153"/>
      <c r="K678" s="153"/>
      <c r="L678" s="153"/>
    </row>
    <row r="679" spans="1:12">
      <c r="A679" s="153"/>
      <c r="B679" s="153"/>
      <c r="C679" s="153"/>
      <c r="D679" s="153"/>
      <c r="E679" s="153"/>
      <c r="F679" s="153"/>
      <c r="G679" s="153"/>
      <c r="H679" s="153"/>
      <c r="I679" s="153"/>
      <c r="J679" s="153"/>
      <c r="K679" s="153"/>
      <c r="L679" s="153"/>
    </row>
    <row r="680" spans="1:12">
      <c r="A680" s="153"/>
      <c r="B680" s="153"/>
      <c r="C680" s="153"/>
      <c r="D680" s="153"/>
      <c r="E680" s="153"/>
      <c r="F680" s="153"/>
      <c r="G680" s="153"/>
      <c r="H680" s="153"/>
      <c r="I680" s="153"/>
      <c r="J680" s="153"/>
      <c r="K680" s="153"/>
      <c r="L680" s="153"/>
    </row>
    <row r="681" spans="1:12">
      <c r="A681" s="153"/>
      <c r="B681" s="153"/>
      <c r="C681" s="153"/>
      <c r="D681" s="153"/>
      <c r="E681" s="153"/>
      <c r="F681" s="153"/>
      <c r="G681" s="153"/>
      <c r="H681" s="153"/>
      <c r="I681" s="153"/>
      <c r="J681" s="153"/>
      <c r="K681" s="153"/>
      <c r="L681" s="153"/>
    </row>
    <row r="682" spans="1:12">
      <c r="A682" s="153"/>
      <c r="B682" s="153"/>
      <c r="C682" s="153"/>
      <c r="D682" s="153"/>
      <c r="E682" s="153"/>
      <c r="F682" s="153"/>
      <c r="G682" s="153"/>
      <c r="H682" s="153"/>
      <c r="I682" s="153"/>
      <c r="J682" s="153"/>
      <c r="K682" s="153"/>
      <c r="L682" s="153"/>
    </row>
    <row r="683" spans="1:12">
      <c r="A683" s="153"/>
      <c r="B683" s="153"/>
      <c r="C683" s="153"/>
      <c r="D683" s="153"/>
      <c r="E683" s="153"/>
      <c r="F683" s="153"/>
      <c r="G683" s="153"/>
      <c r="H683" s="153"/>
      <c r="I683" s="153"/>
      <c r="J683" s="153"/>
      <c r="K683" s="153"/>
      <c r="L683" s="153"/>
    </row>
    <row r="684" spans="1:12">
      <c r="A684" s="153"/>
      <c r="B684" s="153"/>
      <c r="C684" s="153"/>
      <c r="D684" s="153"/>
      <c r="E684" s="153"/>
      <c r="F684" s="153"/>
      <c r="G684" s="153"/>
      <c r="H684" s="153"/>
      <c r="I684" s="153"/>
      <c r="J684" s="153"/>
      <c r="K684" s="153"/>
      <c r="L684" s="153"/>
    </row>
    <row r="685" spans="1:12">
      <c r="A685" s="153"/>
      <c r="B685" s="153"/>
      <c r="C685" s="153"/>
      <c r="D685" s="153"/>
      <c r="E685" s="153"/>
      <c r="F685" s="153"/>
      <c r="G685" s="153"/>
      <c r="H685" s="153"/>
      <c r="I685" s="153"/>
      <c r="J685" s="153"/>
      <c r="K685" s="153"/>
      <c r="L685" s="153"/>
    </row>
    <row r="686" spans="1:12">
      <c r="A686" s="153"/>
      <c r="B686" s="153"/>
      <c r="C686" s="153"/>
      <c r="D686" s="153"/>
      <c r="E686" s="153"/>
      <c r="F686" s="153"/>
      <c r="G686" s="153"/>
      <c r="H686" s="153"/>
      <c r="I686" s="153"/>
      <c r="J686" s="153"/>
      <c r="K686" s="153"/>
      <c r="L686" s="153"/>
    </row>
    <row r="687" spans="1:12">
      <c r="A687" s="153"/>
      <c r="B687" s="153"/>
      <c r="C687" s="153"/>
      <c r="D687" s="153"/>
      <c r="E687" s="153"/>
      <c r="F687" s="153"/>
      <c r="G687" s="153"/>
      <c r="H687" s="153"/>
      <c r="I687" s="153"/>
      <c r="J687" s="153"/>
      <c r="K687" s="153"/>
      <c r="L687" s="153"/>
    </row>
    <row r="688" spans="1:12">
      <c r="A688" s="153"/>
      <c r="B688" s="153"/>
      <c r="C688" s="153"/>
      <c r="D688" s="153"/>
      <c r="E688" s="153"/>
      <c r="F688" s="153"/>
      <c r="G688" s="153"/>
      <c r="H688" s="153"/>
      <c r="I688" s="153"/>
      <c r="J688" s="153"/>
      <c r="K688" s="153"/>
      <c r="L688" s="153"/>
    </row>
    <row r="689" spans="1:12">
      <c r="A689" s="153"/>
      <c r="B689" s="153"/>
      <c r="C689" s="153"/>
      <c r="D689" s="153"/>
      <c r="E689" s="153"/>
      <c r="F689" s="153"/>
      <c r="G689" s="153"/>
      <c r="H689" s="153"/>
      <c r="I689" s="153"/>
      <c r="J689" s="153"/>
      <c r="K689" s="153"/>
      <c r="L689" s="153"/>
    </row>
    <row r="690" spans="1:12">
      <c r="A690" s="153"/>
      <c r="B690" s="153"/>
      <c r="C690" s="153"/>
      <c r="D690" s="153"/>
      <c r="E690" s="153"/>
      <c r="F690" s="153"/>
      <c r="G690" s="153"/>
      <c r="H690" s="153"/>
      <c r="I690" s="153"/>
      <c r="J690" s="153"/>
      <c r="K690" s="153"/>
      <c r="L690" s="153"/>
    </row>
    <row r="691" spans="1:12">
      <c r="A691" s="153"/>
      <c r="B691" s="153"/>
      <c r="C691" s="153"/>
      <c r="D691" s="153"/>
      <c r="E691" s="153"/>
      <c r="F691" s="153"/>
      <c r="G691" s="153"/>
      <c r="H691" s="153"/>
      <c r="I691" s="153"/>
      <c r="J691" s="153"/>
      <c r="K691" s="153"/>
      <c r="L691" s="153"/>
    </row>
    <row r="692" spans="1:12">
      <c r="A692" s="153"/>
      <c r="B692" s="153"/>
      <c r="C692" s="153"/>
      <c r="D692" s="153"/>
      <c r="E692" s="153"/>
      <c r="F692" s="153"/>
      <c r="G692" s="153"/>
      <c r="H692" s="153"/>
      <c r="I692" s="153"/>
      <c r="J692" s="153"/>
      <c r="K692" s="153"/>
      <c r="L692" s="153"/>
    </row>
    <row r="693" spans="1:12">
      <c r="A693" s="153"/>
      <c r="B693" s="153"/>
      <c r="C693" s="153"/>
      <c r="D693" s="153"/>
      <c r="E693" s="153"/>
      <c r="F693" s="153"/>
      <c r="G693" s="153"/>
      <c r="H693" s="153"/>
      <c r="I693" s="153"/>
      <c r="J693" s="153"/>
      <c r="K693" s="153"/>
      <c r="L693" s="153"/>
    </row>
    <row r="694" spans="1:12">
      <c r="A694" s="153"/>
      <c r="B694" s="153"/>
      <c r="C694" s="153"/>
      <c r="D694" s="153"/>
      <c r="E694" s="153"/>
      <c r="F694" s="153"/>
      <c r="G694" s="153"/>
      <c r="H694" s="153"/>
      <c r="I694" s="153"/>
      <c r="J694" s="153"/>
      <c r="K694" s="153"/>
      <c r="L694" s="153"/>
    </row>
    <row r="695" spans="1:12">
      <c r="A695" s="153"/>
      <c r="B695" s="153"/>
      <c r="C695" s="153"/>
      <c r="D695" s="153"/>
      <c r="E695" s="153"/>
      <c r="F695" s="153"/>
      <c r="G695" s="153"/>
      <c r="H695" s="153"/>
      <c r="I695" s="153"/>
      <c r="J695" s="153"/>
      <c r="K695" s="153"/>
      <c r="L695" s="153"/>
    </row>
    <row r="696" spans="1:12">
      <c r="A696" s="153"/>
      <c r="B696" s="153"/>
      <c r="C696" s="153"/>
      <c r="D696" s="153"/>
      <c r="E696" s="153"/>
      <c r="F696" s="153"/>
      <c r="G696" s="153"/>
      <c r="H696" s="153"/>
      <c r="I696" s="153"/>
      <c r="J696" s="153"/>
      <c r="K696" s="153"/>
      <c r="L696" s="153"/>
    </row>
    <row r="697" spans="1:12">
      <c r="A697" s="153"/>
      <c r="B697" s="153"/>
      <c r="C697" s="153"/>
      <c r="D697" s="153"/>
      <c r="E697" s="153"/>
      <c r="F697" s="153"/>
      <c r="G697" s="153"/>
      <c r="H697" s="153"/>
      <c r="I697" s="153"/>
      <c r="J697" s="153"/>
      <c r="K697" s="153"/>
      <c r="L697" s="153"/>
    </row>
    <row r="698" spans="1:12">
      <c r="A698" s="153"/>
      <c r="B698" s="153"/>
      <c r="C698" s="153"/>
      <c r="D698" s="153"/>
      <c r="E698" s="153"/>
      <c r="F698" s="153"/>
      <c r="G698" s="153"/>
      <c r="H698" s="153"/>
      <c r="I698" s="153"/>
      <c r="J698" s="153"/>
      <c r="K698" s="153"/>
      <c r="L698" s="153"/>
    </row>
    <row r="699" spans="1:12">
      <c r="A699" s="153"/>
      <c r="B699" s="153"/>
      <c r="C699" s="153"/>
      <c r="D699" s="153"/>
      <c r="E699" s="153"/>
      <c r="F699" s="153"/>
      <c r="G699" s="153"/>
      <c r="H699" s="153"/>
      <c r="I699" s="153"/>
      <c r="J699" s="153"/>
      <c r="K699" s="153"/>
      <c r="L699" s="153"/>
    </row>
    <row r="700" spans="1:12">
      <c r="A700" s="153"/>
      <c r="B700" s="153"/>
      <c r="C700" s="153"/>
      <c r="D700" s="153"/>
      <c r="E700" s="153"/>
      <c r="F700" s="153"/>
      <c r="G700" s="153"/>
      <c r="H700" s="153"/>
      <c r="I700" s="153"/>
      <c r="J700" s="153"/>
      <c r="K700" s="153"/>
      <c r="L700" s="153"/>
    </row>
    <row r="701" spans="1:12">
      <c r="A701" s="153"/>
      <c r="B701" s="153"/>
      <c r="C701" s="153"/>
      <c r="D701" s="153"/>
      <c r="E701" s="153"/>
      <c r="F701" s="153"/>
      <c r="G701" s="153"/>
      <c r="H701" s="153"/>
      <c r="I701" s="153"/>
      <c r="J701" s="153"/>
      <c r="K701" s="153"/>
      <c r="L701" s="153"/>
    </row>
    <row r="702" spans="1:12">
      <c r="A702" s="153"/>
      <c r="B702" s="153"/>
      <c r="C702" s="153"/>
      <c r="D702" s="153"/>
      <c r="E702" s="153"/>
      <c r="F702" s="153"/>
      <c r="G702" s="153"/>
      <c r="H702" s="153"/>
      <c r="I702" s="153"/>
      <c r="J702" s="153"/>
      <c r="K702" s="153"/>
      <c r="L702" s="153"/>
    </row>
    <row r="703" spans="1:12">
      <c r="A703" s="153"/>
      <c r="B703" s="153"/>
      <c r="C703" s="153"/>
      <c r="D703" s="153"/>
      <c r="E703" s="153"/>
      <c r="F703" s="153"/>
      <c r="G703" s="153"/>
      <c r="H703" s="153"/>
      <c r="I703" s="153"/>
      <c r="J703" s="153"/>
      <c r="K703" s="153"/>
      <c r="L703" s="153"/>
    </row>
    <row r="704" spans="1:12">
      <c r="A704" s="153"/>
      <c r="B704" s="153"/>
      <c r="C704" s="153"/>
      <c r="D704" s="153"/>
      <c r="E704" s="153"/>
      <c r="F704" s="153"/>
      <c r="G704" s="153"/>
      <c r="H704" s="153"/>
      <c r="I704" s="153"/>
      <c r="J704" s="153"/>
      <c r="K704" s="153"/>
      <c r="L704" s="153"/>
    </row>
    <row r="705" spans="1:12">
      <c r="A705" s="153"/>
      <c r="B705" s="153"/>
      <c r="C705" s="153"/>
      <c r="D705" s="153"/>
      <c r="E705" s="153"/>
      <c r="F705" s="153"/>
      <c r="G705" s="153"/>
      <c r="H705" s="153"/>
      <c r="I705" s="153"/>
      <c r="J705" s="153"/>
      <c r="K705" s="153"/>
      <c r="L705" s="153"/>
    </row>
    <row r="706" spans="1:12">
      <c r="A706" s="153"/>
      <c r="B706" s="153"/>
      <c r="C706" s="153"/>
      <c r="D706" s="153"/>
      <c r="E706" s="153"/>
      <c r="F706" s="153"/>
      <c r="G706" s="153"/>
      <c r="H706" s="153"/>
      <c r="I706" s="153"/>
      <c r="J706" s="153"/>
      <c r="K706" s="153"/>
      <c r="L706" s="153"/>
    </row>
    <row r="707" spans="1:12">
      <c r="A707" s="153"/>
      <c r="B707" s="153"/>
      <c r="C707" s="153"/>
      <c r="D707" s="153"/>
      <c r="E707" s="153"/>
      <c r="F707" s="153"/>
      <c r="G707" s="153"/>
      <c r="H707" s="153"/>
      <c r="I707" s="153"/>
      <c r="J707" s="153"/>
      <c r="K707" s="153"/>
      <c r="L707" s="153"/>
    </row>
    <row r="708" spans="1:12">
      <c r="A708" s="153"/>
      <c r="B708" s="153"/>
      <c r="C708" s="153"/>
      <c r="D708" s="153"/>
      <c r="E708" s="153"/>
      <c r="F708" s="153"/>
      <c r="G708" s="153"/>
      <c r="H708" s="153"/>
      <c r="I708" s="153"/>
      <c r="J708" s="153"/>
      <c r="K708" s="153"/>
      <c r="L708" s="153"/>
    </row>
    <row r="709" spans="1:12">
      <c r="A709" s="153"/>
      <c r="B709" s="153"/>
      <c r="C709" s="153"/>
      <c r="D709" s="153"/>
      <c r="E709" s="153"/>
      <c r="F709" s="153"/>
      <c r="G709" s="153"/>
      <c r="H709" s="153"/>
      <c r="I709" s="153"/>
      <c r="J709" s="153"/>
      <c r="K709" s="153"/>
      <c r="L709" s="153"/>
    </row>
    <row r="710" spans="1:12">
      <c r="A710" s="153"/>
      <c r="B710" s="153"/>
      <c r="C710" s="153"/>
      <c r="D710" s="153"/>
      <c r="E710" s="153"/>
      <c r="F710" s="153"/>
      <c r="G710" s="153"/>
      <c r="H710" s="153"/>
      <c r="I710" s="153"/>
      <c r="J710" s="153"/>
      <c r="K710" s="153"/>
      <c r="L710" s="153"/>
    </row>
    <row r="711" spans="1:12">
      <c r="A711" s="153"/>
      <c r="B711" s="153"/>
      <c r="C711" s="153"/>
      <c r="D711" s="153"/>
      <c r="E711" s="153"/>
      <c r="F711" s="153"/>
      <c r="G711" s="153"/>
      <c r="H711" s="153"/>
      <c r="I711" s="153"/>
      <c r="J711" s="153"/>
      <c r="K711" s="153"/>
      <c r="L711" s="153"/>
    </row>
    <row r="712" spans="1:12">
      <c r="A712" s="153"/>
      <c r="B712" s="153"/>
      <c r="C712" s="153"/>
      <c r="D712" s="153"/>
      <c r="E712" s="153"/>
      <c r="F712" s="153"/>
      <c r="G712" s="153"/>
      <c r="H712" s="153"/>
      <c r="I712" s="153"/>
      <c r="J712" s="153"/>
      <c r="K712" s="153"/>
      <c r="L712" s="153"/>
    </row>
    <row r="713" spans="1:12">
      <c r="A713" s="153"/>
      <c r="B713" s="153"/>
      <c r="C713" s="153"/>
      <c r="D713" s="153"/>
      <c r="E713" s="153"/>
      <c r="F713" s="153"/>
      <c r="G713" s="153"/>
      <c r="H713" s="153"/>
      <c r="I713" s="153"/>
      <c r="J713" s="153"/>
      <c r="K713" s="153"/>
      <c r="L713" s="153"/>
    </row>
    <row r="714" spans="1:12">
      <c r="A714" s="153"/>
      <c r="B714" s="153"/>
      <c r="C714" s="153"/>
      <c r="D714" s="153"/>
      <c r="E714" s="153"/>
      <c r="F714" s="153"/>
      <c r="G714" s="153"/>
      <c r="H714" s="153"/>
      <c r="I714" s="153"/>
      <c r="J714" s="153"/>
      <c r="K714" s="153"/>
      <c r="L714" s="153"/>
    </row>
    <row r="715" spans="1:12">
      <c r="A715" s="153"/>
      <c r="B715" s="153"/>
      <c r="C715" s="153"/>
      <c r="D715" s="153"/>
      <c r="E715" s="153"/>
      <c r="F715" s="153"/>
      <c r="G715" s="153"/>
      <c r="H715" s="153"/>
      <c r="I715" s="153"/>
      <c r="J715" s="153"/>
      <c r="K715" s="153"/>
      <c r="L715" s="153"/>
    </row>
    <row r="716" spans="1:12">
      <c r="A716" s="153"/>
      <c r="B716" s="153"/>
      <c r="C716" s="153"/>
      <c r="D716" s="153"/>
      <c r="E716" s="153"/>
      <c r="F716" s="153"/>
      <c r="G716" s="153"/>
      <c r="H716" s="153"/>
      <c r="I716" s="153"/>
      <c r="J716" s="153"/>
      <c r="K716" s="153"/>
      <c r="L716" s="153"/>
    </row>
    <row r="717" spans="1:12">
      <c r="A717" s="153"/>
      <c r="B717" s="153"/>
      <c r="C717" s="153"/>
      <c r="D717" s="153"/>
      <c r="E717" s="153"/>
      <c r="F717" s="153"/>
      <c r="G717" s="153"/>
      <c r="H717" s="153"/>
      <c r="I717" s="153"/>
      <c r="J717" s="153"/>
      <c r="K717" s="153"/>
      <c r="L717" s="153"/>
    </row>
    <row r="718" spans="1:12">
      <c r="A718" s="153"/>
      <c r="B718" s="153"/>
      <c r="C718" s="153"/>
      <c r="D718" s="153"/>
      <c r="E718" s="153"/>
      <c r="F718" s="153"/>
      <c r="G718" s="153"/>
      <c r="H718" s="153"/>
      <c r="I718" s="153"/>
      <c r="J718" s="153"/>
      <c r="K718" s="153"/>
      <c r="L718" s="153"/>
    </row>
    <row r="719" spans="1:12">
      <c r="A719" s="153"/>
      <c r="B719" s="153"/>
      <c r="C719" s="153"/>
      <c r="D719" s="153"/>
      <c r="E719" s="153"/>
      <c r="F719" s="153"/>
      <c r="G719" s="153"/>
      <c r="H719" s="153"/>
      <c r="I719" s="153"/>
      <c r="J719" s="153"/>
      <c r="K719" s="153"/>
      <c r="L719" s="153"/>
    </row>
    <row r="720" spans="1:12">
      <c r="A720" s="153"/>
      <c r="B720" s="153"/>
      <c r="C720" s="153"/>
      <c r="D720" s="153"/>
      <c r="E720" s="153"/>
      <c r="F720" s="153"/>
      <c r="G720" s="153"/>
      <c r="H720" s="153"/>
      <c r="I720" s="153"/>
      <c r="J720" s="153"/>
      <c r="K720" s="153"/>
      <c r="L720" s="153"/>
    </row>
    <row r="721" spans="1:12">
      <c r="A721" s="153"/>
      <c r="B721" s="153"/>
      <c r="C721" s="153"/>
      <c r="D721" s="153"/>
      <c r="E721" s="153"/>
      <c r="F721" s="153"/>
      <c r="G721" s="153"/>
      <c r="H721" s="153"/>
      <c r="I721" s="153"/>
      <c r="J721" s="153"/>
      <c r="K721" s="153"/>
      <c r="L721" s="153"/>
    </row>
    <row r="722" spans="1:12">
      <c r="A722" s="153"/>
      <c r="B722" s="153"/>
      <c r="C722" s="153"/>
      <c r="D722" s="153"/>
      <c r="E722" s="153"/>
      <c r="F722" s="153"/>
      <c r="G722" s="153"/>
      <c r="H722" s="153"/>
      <c r="I722" s="153"/>
      <c r="J722" s="153"/>
      <c r="K722" s="153"/>
      <c r="L722" s="153"/>
    </row>
    <row r="723" spans="1:12">
      <c r="A723" s="153"/>
      <c r="B723" s="153"/>
      <c r="C723" s="153"/>
      <c r="D723" s="153"/>
      <c r="E723" s="153"/>
      <c r="F723" s="153"/>
      <c r="G723" s="153"/>
      <c r="H723" s="153"/>
      <c r="I723" s="153"/>
      <c r="J723" s="153"/>
      <c r="K723" s="153"/>
      <c r="L723" s="153"/>
    </row>
    <row r="724" spans="1:12">
      <c r="A724" s="153"/>
      <c r="B724" s="153"/>
      <c r="C724" s="153"/>
      <c r="D724" s="153"/>
      <c r="E724" s="153"/>
      <c r="F724" s="153"/>
      <c r="G724" s="153"/>
      <c r="H724" s="153"/>
      <c r="I724" s="153"/>
      <c r="J724" s="153"/>
      <c r="K724" s="153"/>
      <c r="L724" s="153"/>
    </row>
    <row r="725" spans="1:12">
      <c r="A725" s="153"/>
      <c r="B725" s="153"/>
      <c r="C725" s="153"/>
      <c r="D725" s="153"/>
      <c r="E725" s="153"/>
      <c r="F725" s="153"/>
      <c r="G725" s="153"/>
      <c r="H725" s="153"/>
      <c r="I725" s="153"/>
      <c r="J725" s="153"/>
      <c r="K725" s="153"/>
      <c r="L725" s="153"/>
    </row>
    <row r="726" spans="1:12">
      <c r="A726" s="153"/>
      <c r="B726" s="153"/>
      <c r="C726" s="153"/>
      <c r="D726" s="153"/>
      <c r="E726" s="153"/>
      <c r="F726" s="153"/>
      <c r="G726" s="153"/>
      <c r="H726" s="153"/>
      <c r="I726" s="153"/>
      <c r="J726" s="153"/>
      <c r="K726" s="153"/>
      <c r="L726" s="153"/>
    </row>
    <row r="727" spans="1:12">
      <c r="A727" s="153"/>
      <c r="B727" s="153"/>
      <c r="C727" s="153"/>
      <c r="D727" s="153"/>
      <c r="E727" s="153"/>
      <c r="F727" s="153"/>
      <c r="G727" s="153"/>
      <c r="H727" s="153"/>
      <c r="I727" s="153"/>
      <c r="J727" s="153"/>
      <c r="K727" s="153"/>
      <c r="L727" s="153"/>
    </row>
    <row r="728" spans="1:12">
      <c r="A728" s="153"/>
      <c r="B728" s="153"/>
      <c r="C728" s="153"/>
      <c r="D728" s="153"/>
      <c r="E728" s="153"/>
      <c r="F728" s="153"/>
      <c r="G728" s="153"/>
      <c r="H728" s="153"/>
      <c r="I728" s="153"/>
      <c r="J728" s="153"/>
      <c r="K728" s="153"/>
      <c r="L728" s="153"/>
    </row>
    <row r="729" spans="1:12">
      <c r="A729" s="153"/>
      <c r="B729" s="153"/>
      <c r="C729" s="153"/>
      <c r="D729" s="153"/>
      <c r="E729" s="153"/>
      <c r="F729" s="153"/>
      <c r="G729" s="153"/>
      <c r="H729" s="153"/>
      <c r="I729" s="153"/>
      <c r="J729" s="153"/>
      <c r="K729" s="153"/>
      <c r="L729" s="153"/>
    </row>
    <row r="730" spans="1:12">
      <c r="A730" s="153"/>
      <c r="B730" s="153"/>
      <c r="C730" s="153"/>
      <c r="D730" s="153"/>
      <c r="E730" s="153"/>
      <c r="F730" s="153"/>
      <c r="G730" s="153"/>
      <c r="H730" s="153"/>
      <c r="I730" s="153"/>
      <c r="J730" s="153"/>
      <c r="K730" s="153"/>
      <c r="L730" s="153"/>
    </row>
    <row r="731" spans="1:12">
      <c r="A731" s="153"/>
      <c r="B731" s="153"/>
      <c r="C731" s="153"/>
      <c r="D731" s="153"/>
      <c r="E731" s="153"/>
      <c r="F731" s="153"/>
      <c r="G731" s="153"/>
      <c r="H731" s="153"/>
      <c r="I731" s="153"/>
      <c r="J731" s="153"/>
      <c r="K731" s="153"/>
      <c r="L731" s="153"/>
    </row>
    <row r="732" spans="1:12">
      <c r="A732" s="153"/>
      <c r="B732" s="153"/>
      <c r="C732" s="153"/>
      <c r="D732" s="153"/>
      <c r="E732" s="153"/>
      <c r="F732" s="153"/>
      <c r="G732" s="153"/>
      <c r="H732" s="153"/>
      <c r="I732" s="153"/>
      <c r="J732" s="153"/>
      <c r="K732" s="153"/>
      <c r="L732" s="153"/>
    </row>
    <row r="733" spans="1:12">
      <c r="A733" s="153"/>
      <c r="B733" s="153"/>
      <c r="C733" s="153"/>
      <c r="D733" s="153"/>
      <c r="E733" s="153"/>
      <c r="F733" s="153"/>
      <c r="G733" s="153"/>
      <c r="H733" s="153"/>
      <c r="I733" s="153"/>
      <c r="J733" s="153"/>
      <c r="K733" s="153"/>
      <c r="L733" s="153"/>
    </row>
    <row r="734" spans="1:12">
      <c r="A734" s="153"/>
      <c r="B734" s="153"/>
      <c r="C734" s="153"/>
      <c r="D734" s="153"/>
      <c r="E734" s="153"/>
      <c r="F734" s="153"/>
      <c r="G734" s="153"/>
      <c r="H734" s="153"/>
      <c r="I734" s="153"/>
      <c r="J734" s="153"/>
      <c r="K734" s="153"/>
      <c r="L734" s="153"/>
    </row>
    <row r="735" spans="1:12">
      <c r="A735" s="153"/>
      <c r="B735" s="153"/>
      <c r="C735" s="153"/>
      <c r="D735" s="153"/>
      <c r="E735" s="153"/>
      <c r="F735" s="153"/>
      <c r="G735" s="153"/>
      <c r="H735" s="153"/>
      <c r="I735" s="153"/>
      <c r="J735" s="153"/>
      <c r="K735" s="153"/>
      <c r="L735" s="153"/>
    </row>
    <row r="736" spans="1:12">
      <c r="A736" s="153"/>
      <c r="B736" s="153"/>
      <c r="C736" s="153"/>
      <c r="D736" s="153"/>
      <c r="E736" s="153"/>
      <c r="F736" s="153"/>
      <c r="G736" s="153"/>
      <c r="H736" s="153"/>
      <c r="I736" s="153"/>
      <c r="J736" s="153"/>
      <c r="K736" s="153"/>
      <c r="L736" s="153"/>
    </row>
    <row r="737" spans="1:12">
      <c r="A737" s="153"/>
      <c r="B737" s="153"/>
      <c r="C737" s="153"/>
      <c r="D737" s="153"/>
      <c r="E737" s="153"/>
      <c r="F737" s="153"/>
      <c r="G737" s="153"/>
      <c r="H737" s="153"/>
      <c r="I737" s="153"/>
      <c r="J737" s="153"/>
      <c r="K737" s="153"/>
      <c r="L737" s="153"/>
    </row>
    <row r="738" spans="1:12">
      <c r="A738" s="153"/>
      <c r="B738" s="153"/>
      <c r="C738" s="153"/>
      <c r="D738" s="153"/>
      <c r="E738" s="153"/>
      <c r="F738" s="153"/>
      <c r="G738" s="153"/>
      <c r="H738" s="153"/>
      <c r="I738" s="153"/>
      <c r="J738" s="153"/>
      <c r="K738" s="153"/>
      <c r="L738" s="153"/>
    </row>
    <row r="739" spans="1:12">
      <c r="A739" s="153"/>
      <c r="B739" s="153"/>
      <c r="C739" s="153"/>
      <c r="D739" s="153"/>
      <c r="E739" s="153"/>
      <c r="F739" s="153"/>
      <c r="G739" s="153"/>
      <c r="H739" s="153"/>
      <c r="I739" s="153"/>
      <c r="J739" s="153"/>
      <c r="K739" s="153"/>
      <c r="L739" s="153"/>
    </row>
    <row r="740" spans="1:12">
      <c r="A740" s="153"/>
      <c r="B740" s="153"/>
      <c r="C740" s="153"/>
      <c r="D740" s="153"/>
      <c r="E740" s="153"/>
      <c r="F740" s="153"/>
      <c r="G740" s="153"/>
      <c r="H740" s="153"/>
      <c r="I740" s="153"/>
      <c r="J740" s="153"/>
      <c r="K740" s="153"/>
      <c r="L740" s="153"/>
    </row>
    <row r="741" spans="1:12">
      <c r="A741" s="153"/>
      <c r="B741" s="153"/>
      <c r="C741" s="153"/>
      <c r="D741" s="153"/>
      <c r="E741" s="153"/>
      <c r="F741" s="153"/>
      <c r="G741" s="153"/>
      <c r="H741" s="153"/>
      <c r="I741" s="153"/>
      <c r="J741" s="153"/>
      <c r="K741" s="153"/>
      <c r="L741" s="153"/>
    </row>
    <row r="742" spans="1:12">
      <c r="A742" s="153"/>
      <c r="B742" s="153"/>
      <c r="C742" s="153"/>
      <c r="D742" s="153"/>
      <c r="E742" s="153"/>
      <c r="F742" s="153"/>
      <c r="G742" s="153"/>
      <c r="H742" s="153"/>
      <c r="I742" s="153"/>
      <c r="J742" s="153"/>
      <c r="K742" s="153"/>
      <c r="L742" s="153"/>
    </row>
    <row r="743" spans="1:12">
      <c r="A743" s="153"/>
      <c r="B743" s="153"/>
      <c r="C743" s="153"/>
      <c r="D743" s="153"/>
      <c r="E743" s="153"/>
      <c r="F743" s="153"/>
      <c r="G743" s="153"/>
      <c r="H743" s="153"/>
      <c r="I743" s="153"/>
      <c r="J743" s="153"/>
      <c r="K743" s="153"/>
      <c r="L743" s="153"/>
    </row>
    <row r="744" spans="1:12">
      <c r="A744" s="153"/>
      <c r="B744" s="153"/>
      <c r="C744" s="153"/>
      <c r="D744" s="153"/>
      <c r="E744" s="153"/>
      <c r="F744" s="153"/>
      <c r="G744" s="153"/>
      <c r="H744" s="153"/>
      <c r="I744" s="153"/>
      <c r="J744" s="153"/>
      <c r="K744" s="153"/>
      <c r="L744" s="153"/>
    </row>
    <row r="745" spans="1:12">
      <c r="A745" s="153"/>
      <c r="B745" s="153"/>
      <c r="C745" s="153"/>
      <c r="D745" s="153"/>
      <c r="E745" s="153"/>
      <c r="F745" s="153"/>
      <c r="G745" s="153"/>
      <c r="H745" s="153"/>
      <c r="I745" s="153"/>
      <c r="J745" s="153"/>
      <c r="K745" s="153"/>
      <c r="L745" s="153"/>
    </row>
    <row r="746" spans="1:12">
      <c r="A746" s="153"/>
      <c r="B746" s="153"/>
      <c r="C746" s="153"/>
      <c r="D746" s="153"/>
      <c r="E746" s="153"/>
      <c r="F746" s="153"/>
      <c r="G746" s="153"/>
      <c r="H746" s="153"/>
      <c r="I746" s="153"/>
      <c r="J746" s="153"/>
      <c r="K746" s="153"/>
      <c r="L746" s="153"/>
    </row>
    <row r="747" spans="1:12">
      <c r="A747" s="153"/>
      <c r="B747" s="153"/>
      <c r="C747" s="153"/>
      <c r="D747" s="153"/>
      <c r="E747" s="153"/>
      <c r="F747" s="153"/>
      <c r="G747" s="153"/>
      <c r="H747" s="153"/>
      <c r="I747" s="153"/>
      <c r="J747" s="153"/>
      <c r="K747" s="153"/>
      <c r="L747" s="153"/>
    </row>
    <row r="748" spans="1:12">
      <c r="A748" s="153"/>
      <c r="B748" s="153"/>
      <c r="C748" s="153"/>
      <c r="D748" s="153"/>
      <c r="E748" s="153"/>
      <c r="F748" s="153"/>
      <c r="G748" s="153"/>
      <c r="H748" s="153"/>
      <c r="I748" s="153"/>
      <c r="J748" s="153"/>
      <c r="K748" s="153"/>
      <c r="L748" s="153"/>
    </row>
    <row r="749" spans="1:12">
      <c r="A749" s="153"/>
      <c r="B749" s="153"/>
      <c r="C749" s="153"/>
      <c r="D749" s="153"/>
      <c r="E749" s="153"/>
      <c r="F749" s="153"/>
      <c r="G749" s="153"/>
      <c r="H749" s="153"/>
      <c r="I749" s="153"/>
      <c r="J749" s="153"/>
      <c r="K749" s="153"/>
      <c r="L749" s="153"/>
    </row>
    <row r="750" spans="1:12">
      <c r="A750" s="153"/>
      <c r="B750" s="153"/>
      <c r="C750" s="153"/>
      <c r="D750" s="153"/>
      <c r="E750" s="153"/>
      <c r="F750" s="153"/>
      <c r="G750" s="153"/>
      <c r="H750" s="153"/>
      <c r="I750" s="153"/>
      <c r="J750" s="153"/>
      <c r="K750" s="153"/>
      <c r="L750" s="153"/>
    </row>
    <row r="751" spans="1:12">
      <c r="A751" s="153"/>
      <c r="B751" s="153"/>
      <c r="C751" s="153"/>
      <c r="D751" s="153"/>
      <c r="E751" s="153"/>
      <c r="F751" s="153"/>
      <c r="G751" s="153"/>
      <c r="H751" s="153"/>
      <c r="I751" s="153"/>
      <c r="J751" s="153"/>
      <c r="K751" s="153"/>
      <c r="L751" s="153"/>
    </row>
    <row r="752" spans="1:12">
      <c r="A752" s="153"/>
      <c r="B752" s="153"/>
      <c r="C752" s="153"/>
      <c r="D752" s="153"/>
      <c r="E752" s="153"/>
      <c r="F752" s="153"/>
      <c r="G752" s="153"/>
      <c r="H752" s="153"/>
      <c r="I752" s="153"/>
      <c r="J752" s="153"/>
      <c r="K752" s="153"/>
      <c r="L752" s="153"/>
    </row>
    <row r="753" spans="1:12">
      <c r="A753" s="153"/>
      <c r="B753" s="153"/>
      <c r="C753" s="153"/>
      <c r="D753" s="153"/>
      <c r="E753" s="153"/>
      <c r="F753" s="153"/>
      <c r="G753" s="153"/>
      <c r="H753" s="153"/>
      <c r="I753" s="153"/>
      <c r="J753" s="153"/>
      <c r="K753" s="153"/>
      <c r="L753" s="153"/>
    </row>
    <row r="754" spans="1:12">
      <c r="A754" s="153"/>
      <c r="B754" s="153"/>
      <c r="C754" s="153"/>
      <c r="D754" s="153"/>
      <c r="E754" s="153"/>
      <c r="F754" s="153"/>
      <c r="G754" s="153"/>
      <c r="H754" s="153"/>
      <c r="I754" s="153"/>
      <c r="J754" s="153"/>
      <c r="K754" s="153"/>
      <c r="L754" s="153"/>
    </row>
    <row r="755" spans="1:12">
      <c r="A755" s="153"/>
      <c r="B755" s="153"/>
      <c r="C755" s="153"/>
      <c r="D755" s="153"/>
      <c r="E755" s="153"/>
      <c r="F755" s="153"/>
      <c r="G755" s="153"/>
      <c r="H755" s="153"/>
      <c r="I755" s="153"/>
      <c r="J755" s="153"/>
      <c r="K755" s="153"/>
      <c r="L755" s="153"/>
    </row>
    <row r="756" spans="1:12">
      <c r="A756" s="153"/>
      <c r="B756" s="153"/>
      <c r="C756" s="153"/>
      <c r="D756" s="153"/>
      <c r="E756" s="153"/>
      <c r="F756" s="153"/>
      <c r="G756" s="153"/>
      <c r="H756" s="153"/>
      <c r="I756" s="153"/>
      <c r="J756" s="153"/>
      <c r="K756" s="153"/>
      <c r="L756" s="153"/>
    </row>
    <row r="757" spans="1:12">
      <c r="A757" s="153"/>
      <c r="B757" s="153"/>
      <c r="C757" s="153"/>
      <c r="D757" s="153"/>
      <c r="E757" s="153"/>
      <c r="F757" s="153"/>
      <c r="G757" s="153"/>
      <c r="H757" s="153"/>
      <c r="I757" s="153"/>
      <c r="J757" s="153"/>
      <c r="K757" s="153"/>
      <c r="L757" s="153"/>
    </row>
    <row r="758" spans="1:12">
      <c r="A758" s="153"/>
      <c r="B758" s="153"/>
      <c r="C758" s="153"/>
      <c r="D758" s="153"/>
      <c r="E758" s="153"/>
      <c r="F758" s="153"/>
      <c r="G758" s="153"/>
      <c r="H758" s="153"/>
      <c r="I758" s="153"/>
      <c r="J758" s="153"/>
      <c r="K758" s="153"/>
      <c r="L758" s="153"/>
    </row>
    <row r="759" spans="1:12">
      <c r="A759" s="153"/>
      <c r="B759" s="153"/>
      <c r="C759" s="153"/>
      <c r="D759" s="153"/>
      <c r="E759" s="153"/>
      <c r="F759" s="153"/>
      <c r="G759" s="153"/>
      <c r="H759" s="153"/>
      <c r="I759" s="153"/>
      <c r="J759" s="153"/>
      <c r="K759" s="153"/>
      <c r="L759" s="153"/>
    </row>
  </sheetData>
  <mergeCells count="10">
    <mergeCell ref="A95:L95"/>
    <mergeCell ref="A1:L1"/>
    <mergeCell ref="A2:B4"/>
    <mergeCell ref="E2:J2"/>
    <mergeCell ref="E3:J3"/>
    <mergeCell ref="A5:A94"/>
    <mergeCell ref="C2:C4"/>
    <mergeCell ref="D2:D4"/>
    <mergeCell ref="K2:K4"/>
    <mergeCell ref="L2:L4"/>
  </mergeCells>
  <phoneticPr fontId="15" type="noConversion"/>
  <pageMargins left="0.78740157499999996" right="0.78740157499999996" top="0.984251969" bottom="0.984251969" header="0.5" footer="0.5"/>
  <pageSetup orientation="portrait" horizontalDpi="300" vertic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72"/>
  <sheetViews>
    <sheetView showGridLines="0" zoomScaleNormal="100" workbookViewId="0">
      <selection activeCell="A120" sqref="A120"/>
    </sheetView>
  </sheetViews>
  <sheetFormatPr baseColWidth="10" defaultColWidth="9.140625" defaultRowHeight="12.75"/>
  <cols>
    <col min="1" max="1" width="6.85546875" style="11" customWidth="1"/>
    <col min="2" max="2" width="38.85546875" style="133" customWidth="1"/>
    <col min="3" max="3" width="9.5703125" style="133" customWidth="1"/>
    <col min="4" max="5" width="13.5703125" style="11" customWidth="1"/>
    <col min="6" max="6" width="13.42578125" style="11" customWidth="1"/>
    <col min="7" max="7" width="11" style="11" customWidth="1"/>
    <col min="8" max="8" width="9.5703125" style="11" customWidth="1"/>
    <col min="9" max="16384" width="9.140625" style="11"/>
  </cols>
  <sheetData>
    <row r="1" spans="1:11" ht="26.25" customHeight="1" thickBot="1">
      <c r="A1" s="570" t="s">
        <v>211</v>
      </c>
      <c r="B1" s="571"/>
      <c r="C1" s="571"/>
      <c r="D1" s="571"/>
      <c r="E1" s="571"/>
      <c r="F1" s="571"/>
      <c r="G1" s="571"/>
      <c r="H1" s="572"/>
    </row>
    <row r="2" spans="1:11" ht="18" customHeight="1">
      <c r="A2" s="573" t="s">
        <v>209</v>
      </c>
      <c r="B2" s="557"/>
      <c r="C2" s="577" t="s">
        <v>83</v>
      </c>
      <c r="D2" s="577" t="s">
        <v>85</v>
      </c>
      <c r="E2" s="577" t="s">
        <v>86</v>
      </c>
      <c r="F2" s="574" t="s">
        <v>94</v>
      </c>
      <c r="G2" s="575"/>
      <c r="H2" s="576"/>
    </row>
    <row r="3" spans="1:11">
      <c r="A3" s="556"/>
      <c r="B3" s="557"/>
      <c r="C3" s="547"/>
      <c r="D3" s="547"/>
      <c r="E3" s="547"/>
      <c r="F3" s="562" t="s">
        <v>74</v>
      </c>
      <c r="G3" s="563"/>
      <c r="H3" s="564"/>
    </row>
    <row r="4" spans="1:11" ht="35.25" customHeight="1">
      <c r="A4" s="558"/>
      <c r="B4" s="559"/>
      <c r="C4" s="548"/>
      <c r="D4" s="548"/>
      <c r="E4" s="548"/>
      <c r="F4" s="242" t="s">
        <v>269</v>
      </c>
      <c r="G4" s="242" t="s">
        <v>267</v>
      </c>
      <c r="H4" s="243" t="s">
        <v>101</v>
      </c>
    </row>
    <row r="5" spans="1:11" ht="15" customHeight="1" thickBot="1">
      <c r="A5" s="565" t="s">
        <v>74</v>
      </c>
      <c r="B5" s="140" t="s">
        <v>65</v>
      </c>
      <c r="C5" s="141">
        <v>4172</v>
      </c>
      <c r="D5" s="141">
        <v>311414.74172707513</v>
      </c>
      <c r="E5" s="141">
        <v>244738.03340298828</v>
      </c>
      <c r="F5" s="142">
        <v>0.77498561554146617</v>
      </c>
      <c r="G5" s="142">
        <v>0.18931298483452441</v>
      </c>
      <c r="H5" s="154">
        <v>3.5701399624010352E-2</v>
      </c>
      <c r="I5" s="153"/>
      <c r="J5" s="153"/>
      <c r="K5" s="153"/>
    </row>
    <row r="6" spans="1:11" ht="15" customHeight="1">
      <c r="A6" s="566"/>
      <c r="B6" s="143" t="s">
        <v>88</v>
      </c>
      <c r="C6" s="144">
        <v>3398</v>
      </c>
      <c r="D6" s="144">
        <v>224029.93907835244</v>
      </c>
      <c r="E6" s="144">
        <v>224029.93907835244</v>
      </c>
      <c r="F6" s="145">
        <v>0.77608958879582257</v>
      </c>
      <c r="G6" s="145">
        <v>0.18563327934369814</v>
      </c>
      <c r="H6" s="155">
        <v>3.8277131860476911E-2</v>
      </c>
      <c r="I6" s="153"/>
      <c r="J6" s="153"/>
      <c r="K6" s="153"/>
    </row>
    <row r="7" spans="1:11" ht="15" customHeight="1">
      <c r="A7" s="566"/>
      <c r="B7" s="143" t="s">
        <v>89</v>
      </c>
      <c r="C7" s="144">
        <v>774</v>
      </c>
      <c r="D7" s="144">
        <v>632011.0421654419</v>
      </c>
      <c r="E7" s="144">
        <v>278177.56332817365</v>
      </c>
      <c r="F7" s="145">
        <v>0.77354991936638706</v>
      </c>
      <c r="G7" s="145">
        <v>0.19409837168853838</v>
      </c>
      <c r="H7" s="155">
        <v>3.2351708945074178E-2</v>
      </c>
      <c r="I7" s="153"/>
      <c r="J7" s="153"/>
      <c r="K7" s="153"/>
    </row>
    <row r="8" spans="1:11" ht="15" customHeight="1">
      <c r="A8" s="566"/>
      <c r="B8" s="146" t="s">
        <v>9</v>
      </c>
      <c r="C8" s="147">
        <v>319</v>
      </c>
      <c r="D8" s="147">
        <v>300874.48876694351</v>
      </c>
      <c r="E8" s="147">
        <v>221959.18450993177</v>
      </c>
      <c r="F8" s="148">
        <v>0.84148001987687293</v>
      </c>
      <c r="G8" s="148">
        <v>0.13149770654320475</v>
      </c>
      <c r="H8" s="156">
        <v>2.7022273579922058E-2</v>
      </c>
      <c r="I8" s="153"/>
      <c r="J8" s="153"/>
      <c r="K8" s="153"/>
    </row>
    <row r="9" spans="1:11" ht="15" customHeight="1">
      <c r="A9" s="566"/>
      <c r="B9" s="143" t="s">
        <v>88</v>
      </c>
      <c r="C9" s="144">
        <v>213</v>
      </c>
      <c r="D9" s="144">
        <v>221514.72869360802</v>
      </c>
      <c r="E9" s="144">
        <v>221514.72869360802</v>
      </c>
      <c r="F9" s="145">
        <v>0.8419906263125978</v>
      </c>
      <c r="G9" s="145">
        <v>0.12826359385995484</v>
      </c>
      <c r="H9" s="155">
        <v>2.9745779827447277E-2</v>
      </c>
      <c r="I9" s="153"/>
      <c r="J9" s="153"/>
      <c r="K9" s="153"/>
    </row>
    <row r="10" spans="1:11" ht="15" customHeight="1">
      <c r="A10" s="566"/>
      <c r="B10" s="143" t="s">
        <v>89</v>
      </c>
      <c r="C10" s="144">
        <v>106</v>
      </c>
      <c r="D10" s="144">
        <v>497909.63295103173</v>
      </c>
      <c r="E10" s="144">
        <v>222452.19721917473</v>
      </c>
      <c r="F10" s="145">
        <v>0.84091601648758907</v>
      </c>
      <c r="G10" s="145">
        <v>0.13507002836890239</v>
      </c>
      <c r="H10" s="155">
        <v>2.4013955143509094E-2</v>
      </c>
      <c r="I10" s="153"/>
      <c r="J10" s="153"/>
      <c r="K10" s="153"/>
    </row>
    <row r="11" spans="1:11" ht="15" customHeight="1">
      <c r="A11" s="566"/>
      <c r="B11" s="146" t="s">
        <v>11</v>
      </c>
      <c r="C11" s="147">
        <v>265</v>
      </c>
      <c r="D11" s="147">
        <v>340732.06984925119</v>
      </c>
      <c r="E11" s="147">
        <v>244123.91054114175</v>
      </c>
      <c r="F11" s="148">
        <v>0.81912495478818981</v>
      </c>
      <c r="G11" s="148">
        <v>0.15671687444484941</v>
      </c>
      <c r="H11" s="156">
        <v>2.4158170766959759E-2</v>
      </c>
      <c r="I11" s="153"/>
      <c r="J11" s="153"/>
      <c r="K11" s="153"/>
    </row>
    <row r="12" spans="1:11" ht="15" customHeight="1">
      <c r="A12" s="566"/>
      <c r="B12" s="143" t="s">
        <v>88</v>
      </c>
      <c r="C12" s="144">
        <v>212</v>
      </c>
      <c r="D12" s="144">
        <v>263694.16682995128</v>
      </c>
      <c r="E12" s="144">
        <v>263694.16682995128</v>
      </c>
      <c r="F12" s="145">
        <v>0.80443838035938942</v>
      </c>
      <c r="G12" s="145">
        <v>0.17482776494150978</v>
      </c>
      <c r="H12" s="155">
        <v>2.0733854699099826E-2</v>
      </c>
      <c r="I12" s="153"/>
      <c r="J12" s="153"/>
      <c r="K12" s="153"/>
    </row>
    <row r="13" spans="1:11" ht="15" customHeight="1">
      <c r="A13" s="566"/>
      <c r="B13" s="143" t="s">
        <v>89</v>
      </c>
      <c r="C13" s="144">
        <v>53</v>
      </c>
      <c r="D13" s="144">
        <v>494238.68876147905</v>
      </c>
      <c r="E13" s="144">
        <v>226270.91254729536</v>
      </c>
      <c r="F13" s="145">
        <v>0.83473869496433784</v>
      </c>
      <c r="G13" s="145">
        <v>0.13746264059035873</v>
      </c>
      <c r="H13" s="155">
        <v>2.7798664445303371E-2</v>
      </c>
      <c r="I13" s="153"/>
      <c r="J13" s="153"/>
      <c r="K13" s="153"/>
    </row>
    <row r="14" spans="1:11" ht="15" customHeight="1">
      <c r="A14" s="566"/>
      <c r="B14" s="146" t="s">
        <v>12</v>
      </c>
      <c r="C14" s="147">
        <v>109</v>
      </c>
      <c r="D14" s="147">
        <v>471340.08202525793</v>
      </c>
      <c r="E14" s="147">
        <v>280312.34815275669</v>
      </c>
      <c r="F14" s="148">
        <v>0.71067392360810644</v>
      </c>
      <c r="G14" s="148">
        <v>0.23966994283923809</v>
      </c>
      <c r="H14" s="156">
        <v>4.9656133552655544E-2</v>
      </c>
      <c r="I14" s="153"/>
      <c r="J14" s="153"/>
      <c r="K14" s="153"/>
    </row>
    <row r="15" spans="1:11" ht="15" customHeight="1">
      <c r="A15" s="566"/>
      <c r="B15" s="143" t="s">
        <v>88</v>
      </c>
      <c r="C15" s="144">
        <v>78</v>
      </c>
      <c r="D15" s="144">
        <v>278880.74689548853</v>
      </c>
      <c r="E15" s="144">
        <v>278880.74689548853</v>
      </c>
      <c r="F15" s="145">
        <v>0.7510996131624128</v>
      </c>
      <c r="G15" s="145">
        <v>0.19954639851589762</v>
      </c>
      <c r="H15" s="155">
        <v>4.9353988321689808E-2</v>
      </c>
      <c r="I15" s="153"/>
      <c r="J15" s="153"/>
      <c r="K15" s="153"/>
    </row>
    <row r="16" spans="1:11" ht="15" customHeight="1">
      <c r="A16" s="566"/>
      <c r="B16" s="143" t="s">
        <v>89</v>
      </c>
      <c r="C16" s="144">
        <v>31</v>
      </c>
      <c r="D16" s="144">
        <v>932280.02363948</v>
      </c>
      <c r="E16" s="144">
        <v>281347.06959755183</v>
      </c>
      <c r="F16" s="145">
        <v>0.68171149660162622</v>
      </c>
      <c r="G16" s="145">
        <v>0.26841590206758836</v>
      </c>
      <c r="H16" s="155">
        <v>4.9872601330785721E-2</v>
      </c>
      <c r="I16" s="153"/>
      <c r="J16" s="153"/>
      <c r="K16" s="153"/>
    </row>
    <row r="17" spans="1:11" ht="15" customHeight="1">
      <c r="A17" s="566"/>
      <c r="B17" s="146" t="s">
        <v>14</v>
      </c>
      <c r="C17" s="147">
        <v>181</v>
      </c>
      <c r="D17" s="147">
        <v>329617.32780655613</v>
      </c>
      <c r="E17" s="147">
        <v>269643.78771511628</v>
      </c>
      <c r="F17" s="148">
        <v>0.69201938864535606</v>
      </c>
      <c r="G17" s="148">
        <v>0.27437741701475132</v>
      </c>
      <c r="H17" s="156">
        <v>3.3603194339892208E-2</v>
      </c>
      <c r="I17" s="153"/>
      <c r="J17" s="153"/>
      <c r="K17" s="153"/>
    </row>
    <row r="18" spans="1:11" ht="15" customHeight="1">
      <c r="A18" s="566"/>
      <c r="B18" s="143" t="s">
        <v>88</v>
      </c>
      <c r="C18" s="144">
        <v>150</v>
      </c>
      <c r="D18" s="144">
        <v>255843.62890002874</v>
      </c>
      <c r="E18" s="144">
        <v>255843.62890002874</v>
      </c>
      <c r="F18" s="145">
        <v>0.69291623690240745</v>
      </c>
      <c r="G18" s="145">
        <v>0.26730255858064417</v>
      </c>
      <c r="H18" s="155">
        <v>3.9781204516948325E-2</v>
      </c>
      <c r="I18" s="153"/>
      <c r="J18" s="153"/>
      <c r="K18" s="153"/>
    </row>
    <row r="19" spans="1:11" ht="15" customHeight="1">
      <c r="A19" s="566"/>
      <c r="B19" s="143" t="s">
        <v>89</v>
      </c>
      <c r="C19" s="144">
        <v>31</v>
      </c>
      <c r="D19" s="144">
        <v>611417.91653974145</v>
      </c>
      <c r="E19" s="144">
        <v>295084.71745429089</v>
      </c>
      <c r="F19" s="145">
        <v>0.69058589506843404</v>
      </c>
      <c r="G19" s="145">
        <v>0.28568564451387873</v>
      </c>
      <c r="H19" s="155">
        <v>2.3728460417687485E-2</v>
      </c>
      <c r="I19" s="153"/>
      <c r="J19" s="153"/>
      <c r="K19" s="153"/>
    </row>
    <row r="20" spans="1:11" ht="15" customHeight="1">
      <c r="A20" s="566"/>
      <c r="B20" s="146" t="s">
        <v>15</v>
      </c>
      <c r="C20" s="147">
        <v>179</v>
      </c>
      <c r="D20" s="147">
        <v>434756.93599967635</v>
      </c>
      <c r="E20" s="147">
        <v>330550.70942522533</v>
      </c>
      <c r="F20" s="148">
        <v>0.68259522151592156</v>
      </c>
      <c r="G20" s="148">
        <v>0.21701614308814604</v>
      </c>
      <c r="H20" s="156">
        <v>0.1003886353959329</v>
      </c>
      <c r="I20" s="153"/>
      <c r="J20" s="153"/>
      <c r="K20" s="153"/>
    </row>
    <row r="21" spans="1:11" ht="15" customHeight="1">
      <c r="A21" s="566"/>
      <c r="B21" s="143" t="s">
        <v>88</v>
      </c>
      <c r="C21" s="144">
        <v>135</v>
      </c>
      <c r="D21" s="144">
        <v>352033.992625757</v>
      </c>
      <c r="E21" s="144">
        <v>352033.992625757</v>
      </c>
      <c r="F21" s="145">
        <v>0.710519653452519</v>
      </c>
      <c r="G21" s="145">
        <v>0.1893624952504416</v>
      </c>
      <c r="H21" s="155">
        <v>0.10011785129703982</v>
      </c>
      <c r="I21" s="153"/>
      <c r="J21" s="153"/>
      <c r="K21" s="153"/>
    </row>
    <row r="22" spans="1:11" ht="15" customHeight="1">
      <c r="A22" s="566"/>
      <c r="B22" s="143" t="s">
        <v>89</v>
      </c>
      <c r="C22" s="144">
        <v>44</v>
      </c>
      <c r="D22" s="144">
        <v>680176.02734699554</v>
      </c>
      <c r="E22" s="144">
        <v>302230.28974482726</v>
      </c>
      <c r="F22" s="145">
        <v>0.63971766853913536</v>
      </c>
      <c r="G22" s="145">
        <v>0.25947791107879808</v>
      </c>
      <c r="H22" s="155">
        <v>0.10080442038206694</v>
      </c>
      <c r="I22" s="153"/>
      <c r="J22" s="153"/>
      <c r="K22" s="153"/>
    </row>
    <row r="23" spans="1:11" ht="15" customHeight="1">
      <c r="A23" s="566"/>
      <c r="B23" s="146" t="s">
        <v>16</v>
      </c>
      <c r="C23" s="147">
        <v>414</v>
      </c>
      <c r="D23" s="147">
        <v>323023.46971682366</v>
      </c>
      <c r="E23" s="147">
        <v>278375.43027954845</v>
      </c>
      <c r="F23" s="148">
        <v>0.7379775586314925</v>
      </c>
      <c r="G23" s="148">
        <v>0.24273843041721832</v>
      </c>
      <c r="H23" s="156">
        <v>1.928401095128884E-2</v>
      </c>
      <c r="I23" s="153"/>
      <c r="J23" s="153"/>
      <c r="K23" s="153"/>
    </row>
    <row r="24" spans="1:11" ht="15" customHeight="1">
      <c r="A24" s="566"/>
      <c r="B24" s="143" t="s">
        <v>88</v>
      </c>
      <c r="C24" s="144">
        <v>362</v>
      </c>
      <c r="D24" s="144">
        <v>281052.53820747422</v>
      </c>
      <c r="E24" s="144">
        <v>281052.53820747422</v>
      </c>
      <c r="F24" s="145">
        <v>0.73177894346757366</v>
      </c>
      <c r="G24" s="145">
        <v>0.24808223109596125</v>
      </c>
      <c r="H24" s="155">
        <v>2.0138825436465221E-2</v>
      </c>
      <c r="I24" s="153"/>
      <c r="J24" s="153"/>
      <c r="K24" s="153"/>
    </row>
    <row r="25" spans="1:11" ht="15" customHeight="1">
      <c r="A25" s="566"/>
      <c r="B25" s="143" t="s">
        <v>89</v>
      </c>
      <c r="C25" s="144">
        <v>52</v>
      </c>
      <c r="D25" s="144">
        <v>576845.56245073839</v>
      </c>
      <c r="E25" s="144">
        <v>270775.72306994814</v>
      </c>
      <c r="F25" s="145">
        <v>0.75624187589309311</v>
      </c>
      <c r="G25" s="145">
        <v>0.22699283750681665</v>
      </c>
      <c r="H25" s="155">
        <v>1.6765286600090096E-2</v>
      </c>
      <c r="I25" s="153"/>
      <c r="J25" s="153"/>
      <c r="K25" s="153"/>
    </row>
    <row r="26" spans="1:11" ht="15" customHeight="1">
      <c r="A26" s="566"/>
      <c r="B26" s="146" t="s">
        <v>38</v>
      </c>
      <c r="C26" s="147">
        <v>249</v>
      </c>
      <c r="D26" s="147">
        <v>322055.81224191142</v>
      </c>
      <c r="E26" s="147">
        <v>265379.99341231096</v>
      </c>
      <c r="F26" s="148">
        <v>0.6915081857803842</v>
      </c>
      <c r="G26" s="148">
        <v>0.26914618820630809</v>
      </c>
      <c r="H26" s="156">
        <v>3.9345626013307392E-2</v>
      </c>
      <c r="I26" s="153"/>
      <c r="J26" s="153"/>
      <c r="K26" s="153"/>
    </row>
    <row r="27" spans="1:11" ht="15" customHeight="1">
      <c r="A27" s="566"/>
      <c r="B27" s="143" t="s">
        <v>88</v>
      </c>
      <c r="C27" s="144">
        <v>203</v>
      </c>
      <c r="D27" s="144">
        <v>262491.61100846896</v>
      </c>
      <c r="E27" s="144">
        <v>262491.61100846896</v>
      </c>
      <c r="F27" s="145">
        <v>0.7029227571649086</v>
      </c>
      <c r="G27" s="145">
        <v>0.25423114583655915</v>
      </c>
      <c r="H27" s="155">
        <v>4.2846096998532118E-2</v>
      </c>
      <c r="I27" s="153"/>
      <c r="J27" s="153"/>
      <c r="K27" s="153"/>
    </row>
    <row r="28" spans="1:11" ht="15" customHeight="1">
      <c r="A28" s="566"/>
      <c r="B28" s="143" t="s">
        <v>89</v>
      </c>
      <c r="C28" s="144">
        <v>46</v>
      </c>
      <c r="D28" s="144">
        <v>571287.99068578065</v>
      </c>
      <c r="E28" s="144">
        <v>271115.51284108061</v>
      </c>
      <c r="F28" s="145">
        <v>0.66956302669901324</v>
      </c>
      <c r="G28" s="145">
        <v>0.29782120073926188</v>
      </c>
      <c r="H28" s="155">
        <v>3.2615772561724668E-2</v>
      </c>
      <c r="I28" s="153"/>
      <c r="J28" s="153"/>
      <c r="K28" s="153"/>
    </row>
    <row r="29" spans="1:11" ht="15" customHeight="1">
      <c r="A29" s="566"/>
      <c r="B29" s="146" t="s">
        <v>17</v>
      </c>
      <c r="C29" s="147">
        <v>162</v>
      </c>
      <c r="D29" s="147">
        <v>301085.09062709467</v>
      </c>
      <c r="E29" s="147">
        <v>264483.07849631936</v>
      </c>
      <c r="F29" s="148">
        <v>0.65186577501908605</v>
      </c>
      <c r="G29" s="148">
        <v>0.31460486193038228</v>
      </c>
      <c r="H29" s="156">
        <v>3.3529363050532425E-2</v>
      </c>
      <c r="I29" s="153"/>
      <c r="J29" s="153"/>
      <c r="K29" s="153"/>
    </row>
    <row r="30" spans="1:11" ht="15" customHeight="1">
      <c r="A30" s="566"/>
      <c r="B30" s="143" t="s">
        <v>88</v>
      </c>
      <c r="C30" s="144">
        <v>141</v>
      </c>
      <c r="D30" s="144">
        <v>270013.13275307661</v>
      </c>
      <c r="E30" s="144">
        <v>270013.13275307661</v>
      </c>
      <c r="F30" s="145">
        <v>0.67368467265017007</v>
      </c>
      <c r="G30" s="145">
        <v>0.29172700408132274</v>
      </c>
      <c r="H30" s="155">
        <v>3.4588323268507956E-2</v>
      </c>
      <c r="I30" s="153"/>
      <c r="J30" s="153"/>
      <c r="K30" s="153"/>
    </row>
    <row r="31" spans="1:11" ht="15" customHeight="1">
      <c r="A31" s="566"/>
      <c r="B31" s="143" t="s">
        <v>89</v>
      </c>
      <c r="C31" s="144">
        <v>21</v>
      </c>
      <c r="D31" s="144">
        <v>494536.50168880989</v>
      </c>
      <c r="E31" s="144">
        <v>247268.25084440495</v>
      </c>
      <c r="F31" s="145">
        <v>0.5776967410574495</v>
      </c>
      <c r="G31" s="145">
        <v>0.3923736220422136</v>
      </c>
      <c r="H31" s="155">
        <v>2.9929636900336998E-2</v>
      </c>
      <c r="I31" s="153"/>
      <c r="J31" s="153"/>
      <c r="K31" s="153"/>
    </row>
    <row r="32" spans="1:11" ht="15" customHeight="1">
      <c r="A32" s="566"/>
      <c r="B32" s="131" t="s">
        <v>79</v>
      </c>
      <c r="C32" s="134">
        <v>17</v>
      </c>
      <c r="D32" s="134">
        <v>409234.9084615265</v>
      </c>
      <c r="E32" s="134">
        <v>302435.76277330436</v>
      </c>
      <c r="F32" s="135">
        <v>0.80556068047445895</v>
      </c>
      <c r="G32" s="135">
        <v>0.13419491160010577</v>
      </c>
      <c r="H32" s="157">
        <v>6.0244407925435277E-2</v>
      </c>
      <c r="I32" s="153"/>
      <c r="J32" s="153"/>
      <c r="K32" s="153"/>
    </row>
    <row r="33" spans="1:11" ht="15" customHeight="1">
      <c r="A33" s="566"/>
      <c r="B33" s="132" t="s">
        <v>88</v>
      </c>
      <c r="C33" s="136">
        <v>14</v>
      </c>
      <c r="D33" s="136">
        <v>296066.08419427753</v>
      </c>
      <c r="E33" s="136">
        <v>296066.08419427753</v>
      </c>
      <c r="F33" s="137">
        <v>0.76189235463054095</v>
      </c>
      <c r="G33" s="137">
        <v>0.18381373928456746</v>
      </c>
      <c r="H33" s="158">
        <v>5.4293906084891715E-2</v>
      </c>
      <c r="I33" s="153"/>
      <c r="J33" s="153"/>
      <c r="K33" s="153"/>
    </row>
    <row r="34" spans="1:11" ht="15" customHeight="1">
      <c r="A34" s="566"/>
      <c r="B34" s="132" t="s">
        <v>89</v>
      </c>
      <c r="C34" s="136">
        <v>3</v>
      </c>
      <c r="D34" s="138" t="s">
        <v>91</v>
      </c>
      <c r="E34" s="138" t="s">
        <v>91</v>
      </c>
      <c r="F34" s="139" t="s">
        <v>91</v>
      </c>
      <c r="G34" s="139" t="s">
        <v>91</v>
      </c>
      <c r="H34" s="161" t="s">
        <v>91</v>
      </c>
      <c r="I34" s="153"/>
      <c r="J34" s="153"/>
      <c r="K34" s="153"/>
    </row>
    <row r="35" spans="1:11" ht="15" customHeight="1">
      <c r="A35" s="566"/>
      <c r="B35" s="146" t="s">
        <v>90</v>
      </c>
      <c r="C35" s="147">
        <v>4</v>
      </c>
      <c r="D35" s="149" t="s">
        <v>91</v>
      </c>
      <c r="E35" s="149" t="s">
        <v>91</v>
      </c>
      <c r="F35" s="150" t="s">
        <v>91</v>
      </c>
      <c r="G35" s="150" t="s">
        <v>91</v>
      </c>
      <c r="H35" s="159" t="s">
        <v>91</v>
      </c>
      <c r="I35" s="153"/>
      <c r="J35" s="153"/>
      <c r="K35" s="153"/>
    </row>
    <row r="36" spans="1:11" ht="15" customHeight="1">
      <c r="A36" s="566"/>
      <c r="B36" s="143" t="s">
        <v>88</v>
      </c>
      <c r="C36" s="144">
        <v>3</v>
      </c>
      <c r="D36" s="151" t="s">
        <v>91</v>
      </c>
      <c r="E36" s="151" t="s">
        <v>91</v>
      </c>
      <c r="F36" s="152" t="s">
        <v>91</v>
      </c>
      <c r="G36" s="152" t="s">
        <v>91</v>
      </c>
      <c r="H36" s="160" t="s">
        <v>91</v>
      </c>
      <c r="I36" s="153"/>
      <c r="J36" s="153"/>
      <c r="K36" s="153"/>
    </row>
    <row r="37" spans="1:11" ht="15" customHeight="1">
      <c r="A37" s="566"/>
      <c r="B37" s="143" t="s">
        <v>89</v>
      </c>
      <c r="C37" s="144">
        <v>1</v>
      </c>
      <c r="D37" s="151" t="s">
        <v>91</v>
      </c>
      <c r="E37" s="151" t="s">
        <v>91</v>
      </c>
      <c r="F37" s="152" t="s">
        <v>91</v>
      </c>
      <c r="G37" s="152" t="s">
        <v>91</v>
      </c>
      <c r="H37" s="160" t="s">
        <v>91</v>
      </c>
      <c r="I37" s="153"/>
      <c r="J37" s="153"/>
      <c r="K37" s="153"/>
    </row>
    <row r="38" spans="1:11" ht="15" customHeight="1">
      <c r="A38" s="566"/>
      <c r="B38" s="146" t="s">
        <v>76</v>
      </c>
      <c r="C38" s="147">
        <v>98</v>
      </c>
      <c r="D38" s="147">
        <v>504933.65135046397</v>
      </c>
      <c r="E38" s="147">
        <v>406895.18195680279</v>
      </c>
      <c r="F38" s="148">
        <v>0.77633512865628218</v>
      </c>
      <c r="G38" s="148">
        <v>0.20077762401248272</v>
      </c>
      <c r="H38" s="156">
        <v>2.288724733123542E-2</v>
      </c>
      <c r="I38" s="153"/>
      <c r="J38" s="153"/>
      <c r="K38" s="153"/>
    </row>
    <row r="39" spans="1:11" ht="15" customHeight="1">
      <c r="A39" s="566"/>
      <c r="B39" s="143" t="s">
        <v>88</v>
      </c>
      <c r="C39" s="144">
        <v>83</v>
      </c>
      <c r="D39" s="144">
        <v>426950.41623311513</v>
      </c>
      <c r="E39" s="144">
        <v>426950.41623311513</v>
      </c>
      <c r="F39" s="145">
        <v>0.7775396809823556</v>
      </c>
      <c r="G39" s="145">
        <v>0.19385061379590854</v>
      </c>
      <c r="H39" s="155">
        <v>2.8609705221735962E-2</v>
      </c>
      <c r="I39" s="153"/>
      <c r="J39" s="153"/>
      <c r="K39" s="153"/>
    </row>
    <row r="40" spans="1:11" ht="15" customHeight="1">
      <c r="A40" s="566"/>
      <c r="B40" s="143" t="s">
        <v>89</v>
      </c>
      <c r="C40" s="144">
        <v>15</v>
      </c>
      <c r="D40" s="144">
        <v>867354.69922222197</v>
      </c>
      <c r="E40" s="144">
        <v>367413.28397281631</v>
      </c>
      <c r="F40" s="145">
        <v>0.77357951365723199</v>
      </c>
      <c r="G40" s="145">
        <v>0.2166243189531529</v>
      </c>
      <c r="H40" s="155">
        <v>9.7961673896150726E-3</v>
      </c>
      <c r="I40" s="153"/>
      <c r="J40" s="153"/>
      <c r="K40" s="153"/>
    </row>
    <row r="41" spans="1:11" ht="15" customHeight="1">
      <c r="A41" s="566"/>
      <c r="B41" s="146" t="s">
        <v>77</v>
      </c>
      <c r="C41" s="147">
        <v>26</v>
      </c>
      <c r="D41" s="147">
        <v>692332.8431651108</v>
      </c>
      <c r="E41" s="147">
        <v>441802.07506070862</v>
      </c>
      <c r="F41" s="148">
        <v>0.82224036116988297</v>
      </c>
      <c r="G41" s="148">
        <v>0.12104168709510828</v>
      </c>
      <c r="H41" s="156">
        <v>5.671795173500857E-2</v>
      </c>
      <c r="I41" s="153"/>
      <c r="J41" s="153"/>
      <c r="K41" s="153"/>
    </row>
    <row r="42" spans="1:11" ht="15" customHeight="1">
      <c r="A42" s="566"/>
      <c r="B42" s="143" t="s">
        <v>88</v>
      </c>
      <c r="C42" s="144">
        <v>13</v>
      </c>
      <c r="D42" s="144">
        <v>530564.32955081551</v>
      </c>
      <c r="E42" s="144">
        <v>530564.32955081551</v>
      </c>
      <c r="F42" s="145">
        <v>0.81074358349755815</v>
      </c>
      <c r="G42" s="145">
        <v>0.14099834344543979</v>
      </c>
      <c r="H42" s="155">
        <v>4.8258073057001943E-2</v>
      </c>
      <c r="I42" s="153"/>
      <c r="J42" s="153"/>
      <c r="K42" s="153"/>
    </row>
    <row r="43" spans="1:11" ht="15" customHeight="1">
      <c r="A43" s="566"/>
      <c r="B43" s="143" t="s">
        <v>89</v>
      </c>
      <c r="C43" s="144">
        <v>13</v>
      </c>
      <c r="D43" s="144">
        <v>859670.21410080662</v>
      </c>
      <c r="E43" s="144">
        <v>399168.50876907859</v>
      </c>
      <c r="F43" s="145">
        <v>0.82958011084313033</v>
      </c>
      <c r="G43" s="145">
        <v>0.10830099869517096</v>
      </c>
      <c r="H43" s="155">
        <v>6.2118890461698918E-2</v>
      </c>
      <c r="I43" s="153"/>
      <c r="J43" s="153"/>
      <c r="K43" s="153"/>
    </row>
    <row r="44" spans="1:11" ht="15" customHeight="1">
      <c r="A44" s="566"/>
      <c r="B44" s="146" t="s">
        <v>75</v>
      </c>
      <c r="C44" s="147">
        <v>99</v>
      </c>
      <c r="D44" s="147">
        <v>519157.32542915613</v>
      </c>
      <c r="E44" s="147">
        <v>359797.50931077753</v>
      </c>
      <c r="F44" s="148">
        <v>0.6748417230050765</v>
      </c>
      <c r="G44" s="148">
        <v>0.28996243927640547</v>
      </c>
      <c r="H44" s="156">
        <v>3.5195837718518239E-2</v>
      </c>
      <c r="I44" s="153"/>
      <c r="J44" s="153"/>
      <c r="K44" s="153"/>
    </row>
    <row r="45" spans="1:11" ht="15" customHeight="1">
      <c r="A45" s="566"/>
      <c r="B45" s="143" t="s">
        <v>88</v>
      </c>
      <c r="C45" s="144">
        <v>66</v>
      </c>
      <c r="D45" s="144">
        <v>355062.98013661115</v>
      </c>
      <c r="E45" s="144">
        <v>355062.98013661115</v>
      </c>
      <c r="F45" s="145">
        <v>0.74154743559278646</v>
      </c>
      <c r="G45" s="145">
        <v>0.20983691025167736</v>
      </c>
      <c r="H45" s="155">
        <v>4.8615654155536134E-2</v>
      </c>
      <c r="I45" s="153"/>
      <c r="J45" s="153"/>
      <c r="K45" s="153"/>
    </row>
    <row r="46" spans="1:11" ht="15" customHeight="1">
      <c r="A46" s="566"/>
      <c r="B46" s="143" t="s">
        <v>89</v>
      </c>
      <c r="C46" s="144">
        <v>33</v>
      </c>
      <c r="D46" s="144">
        <v>836882.92752253916</v>
      </c>
      <c r="E46" s="144">
        <v>363782.36248133023</v>
      </c>
      <c r="F46" s="145">
        <v>0.62004402565869576</v>
      </c>
      <c r="G46" s="145">
        <v>0.35578430548377732</v>
      </c>
      <c r="H46" s="155">
        <v>2.4171668857526661E-2</v>
      </c>
      <c r="I46" s="153"/>
      <c r="J46" s="153"/>
      <c r="K46" s="153"/>
    </row>
    <row r="47" spans="1:11" ht="15" customHeight="1">
      <c r="A47" s="566"/>
      <c r="B47" s="131" t="s">
        <v>82</v>
      </c>
      <c r="C47" s="134">
        <v>8</v>
      </c>
      <c r="D47" s="134">
        <v>2048571.8750000002</v>
      </c>
      <c r="E47" s="134">
        <v>910476.38888888888</v>
      </c>
      <c r="F47" s="135">
        <v>0.91839443026620682</v>
      </c>
      <c r="G47" s="135">
        <v>6.5393116851221039E-2</v>
      </c>
      <c r="H47" s="157">
        <v>1.621245288257216E-2</v>
      </c>
      <c r="I47" s="153"/>
      <c r="J47" s="153"/>
      <c r="K47" s="153"/>
    </row>
    <row r="48" spans="1:11" ht="15" customHeight="1">
      <c r="A48" s="566"/>
      <c r="B48" s="132" t="s">
        <v>88</v>
      </c>
      <c r="C48" s="136">
        <v>2</v>
      </c>
      <c r="D48" s="138" t="s">
        <v>91</v>
      </c>
      <c r="E48" s="138" t="s">
        <v>91</v>
      </c>
      <c r="F48" s="139" t="s">
        <v>91</v>
      </c>
      <c r="G48" s="139" t="s">
        <v>91</v>
      </c>
      <c r="H48" s="161" t="s">
        <v>91</v>
      </c>
      <c r="I48" s="153"/>
      <c r="J48" s="153"/>
      <c r="K48" s="153"/>
    </row>
    <row r="49" spans="1:11" ht="15" customHeight="1">
      <c r="A49" s="566"/>
      <c r="B49" s="132" t="s">
        <v>89</v>
      </c>
      <c r="C49" s="136">
        <v>6</v>
      </c>
      <c r="D49" s="136">
        <v>2660263.333333333</v>
      </c>
      <c r="E49" s="136">
        <v>997598.75</v>
      </c>
      <c r="F49" s="137">
        <v>0.93472218915671268</v>
      </c>
      <c r="G49" s="137">
        <v>5.7839512128498569E-2</v>
      </c>
      <c r="H49" s="158">
        <v>7.4382987147888872E-3</v>
      </c>
      <c r="I49" s="153"/>
      <c r="J49" s="153"/>
      <c r="K49" s="153"/>
    </row>
    <row r="50" spans="1:11" ht="15" customHeight="1">
      <c r="A50" s="566"/>
      <c r="B50" s="146" t="s">
        <v>78</v>
      </c>
      <c r="C50" s="147">
        <v>51</v>
      </c>
      <c r="D50" s="147">
        <v>501983.76519117295</v>
      </c>
      <c r="E50" s="147">
        <v>392459.91511611722</v>
      </c>
      <c r="F50" s="148">
        <v>0.74044152399848473</v>
      </c>
      <c r="G50" s="148">
        <v>0.2132371555505955</v>
      </c>
      <c r="H50" s="156">
        <v>4.6321320450919919E-2</v>
      </c>
      <c r="I50" s="153"/>
      <c r="J50" s="153"/>
      <c r="K50" s="153"/>
    </row>
    <row r="51" spans="1:11" ht="15" customHeight="1">
      <c r="A51" s="566"/>
      <c r="B51" s="143" t="s">
        <v>88</v>
      </c>
      <c r="C51" s="144">
        <v>38</v>
      </c>
      <c r="D51" s="144">
        <v>393392.45798574033</v>
      </c>
      <c r="E51" s="144">
        <v>393392.45798574033</v>
      </c>
      <c r="F51" s="145">
        <v>0.72670114414258824</v>
      </c>
      <c r="G51" s="145">
        <v>0.21737136430280002</v>
      </c>
      <c r="H51" s="155">
        <v>5.5927491554611748E-2</v>
      </c>
      <c r="I51" s="153"/>
      <c r="J51" s="153"/>
      <c r="K51" s="153"/>
    </row>
    <row r="52" spans="1:11" ht="15" customHeight="1">
      <c r="A52" s="566"/>
      <c r="B52" s="143" t="s">
        <v>89</v>
      </c>
      <c r="C52" s="144">
        <v>13</v>
      </c>
      <c r="D52" s="144">
        <v>814343.6426944054</v>
      </c>
      <c r="E52" s="144">
        <v>391171.40338683425</v>
      </c>
      <c r="F52" s="145">
        <v>0.75953465889429206</v>
      </c>
      <c r="G52" s="145">
        <v>0.20749240859155152</v>
      </c>
      <c r="H52" s="155">
        <v>3.2972932514156374E-2</v>
      </c>
      <c r="I52" s="153"/>
      <c r="J52" s="153"/>
      <c r="K52" s="153"/>
    </row>
    <row r="53" spans="1:11" ht="15" customHeight="1">
      <c r="A53" s="566"/>
      <c r="B53" s="131" t="s">
        <v>80</v>
      </c>
      <c r="C53" s="134">
        <v>22</v>
      </c>
      <c r="D53" s="134">
        <v>402418.49701149366</v>
      </c>
      <c r="E53" s="134">
        <v>305367.03796990635</v>
      </c>
      <c r="F53" s="135">
        <v>0.807478741888352</v>
      </c>
      <c r="G53" s="135">
        <v>0.12514174039660575</v>
      </c>
      <c r="H53" s="157">
        <v>6.7379517715042539E-2</v>
      </c>
      <c r="I53" s="153"/>
      <c r="J53" s="153"/>
      <c r="K53" s="153"/>
    </row>
    <row r="54" spans="1:11" ht="15" customHeight="1">
      <c r="A54" s="566"/>
      <c r="B54" s="132" t="s">
        <v>88</v>
      </c>
      <c r="C54" s="136">
        <v>15</v>
      </c>
      <c r="D54" s="136">
        <v>264098.35776289948</v>
      </c>
      <c r="E54" s="136">
        <v>264098.35776289948</v>
      </c>
      <c r="F54" s="137">
        <v>0.80283948959597529</v>
      </c>
      <c r="G54" s="137">
        <v>0.15580683066229906</v>
      </c>
      <c r="H54" s="158">
        <v>4.1353679741726129E-2</v>
      </c>
      <c r="I54" s="153"/>
      <c r="J54" s="153"/>
      <c r="K54" s="153"/>
    </row>
    <row r="55" spans="1:11" ht="15" customHeight="1">
      <c r="A55" s="566"/>
      <c r="B55" s="132" t="s">
        <v>89</v>
      </c>
      <c r="C55" s="136">
        <v>7</v>
      </c>
      <c r="D55" s="136">
        <v>699315.01118620054</v>
      </c>
      <c r="E55" s="136">
        <v>349657.50559310027</v>
      </c>
      <c r="F55" s="137">
        <v>0.81123937115966283</v>
      </c>
      <c r="G55" s="137">
        <v>0.10028427872114372</v>
      </c>
      <c r="H55" s="158">
        <v>8.8476350119193678E-2</v>
      </c>
      <c r="I55" s="153"/>
      <c r="J55" s="153"/>
      <c r="K55" s="153"/>
    </row>
    <row r="56" spans="1:11" ht="15" customHeight="1">
      <c r="A56" s="566"/>
      <c r="B56" s="131" t="s">
        <v>81</v>
      </c>
      <c r="C56" s="134">
        <v>68</v>
      </c>
      <c r="D56" s="134">
        <v>671804.24535563646</v>
      </c>
      <c r="E56" s="134">
        <v>402370.94539376663</v>
      </c>
      <c r="F56" s="135">
        <v>0.72547818347825466</v>
      </c>
      <c r="G56" s="135">
        <v>0.23267320326706872</v>
      </c>
      <c r="H56" s="157">
        <v>4.1848613254676564E-2</v>
      </c>
      <c r="I56" s="153"/>
      <c r="J56" s="153"/>
      <c r="K56" s="153"/>
    </row>
    <row r="57" spans="1:11" ht="15" customHeight="1">
      <c r="A57" s="566"/>
      <c r="B57" s="132" t="s">
        <v>88</v>
      </c>
      <c r="C57" s="136">
        <v>47</v>
      </c>
      <c r="D57" s="136">
        <v>392272.11187346053</v>
      </c>
      <c r="E57" s="136">
        <v>392272.11187346053</v>
      </c>
      <c r="F57" s="137">
        <v>0.69484169953643582</v>
      </c>
      <c r="G57" s="137">
        <v>0.24101186680348013</v>
      </c>
      <c r="H57" s="158">
        <v>6.4146433660083949E-2</v>
      </c>
      <c r="I57" s="153"/>
      <c r="J57" s="153"/>
      <c r="K57" s="153"/>
    </row>
    <row r="58" spans="1:11" ht="15" customHeight="1">
      <c r="A58" s="566"/>
      <c r="B58" s="132" t="s">
        <v>89</v>
      </c>
      <c r="C58" s="136">
        <v>21</v>
      </c>
      <c r="D58" s="136">
        <v>1134709.4880529309</v>
      </c>
      <c r="E58" s="136">
        <v>408389.91141894757</v>
      </c>
      <c r="F58" s="137">
        <v>0.74301707042388354</v>
      </c>
      <c r="G58" s="137">
        <v>0.22789945451311591</v>
      </c>
      <c r="H58" s="158">
        <v>2.9083475063000727E-2</v>
      </c>
      <c r="I58" s="153"/>
      <c r="J58" s="153"/>
      <c r="K58" s="153"/>
    </row>
    <row r="59" spans="1:11" ht="15" customHeight="1">
      <c r="A59" s="566"/>
      <c r="B59" s="146" t="s">
        <v>31</v>
      </c>
      <c r="C59" s="147">
        <v>95</v>
      </c>
      <c r="D59" s="147">
        <v>371281.08641563664</v>
      </c>
      <c r="E59" s="147">
        <v>289903.43755902152</v>
      </c>
      <c r="F59" s="148">
        <v>0.89470979721701582</v>
      </c>
      <c r="G59" s="148">
        <v>9.0777916758298036E-2</v>
      </c>
      <c r="H59" s="156">
        <v>1.4512286024686486E-2</v>
      </c>
      <c r="I59" s="153"/>
      <c r="J59" s="153"/>
      <c r="K59" s="153"/>
    </row>
    <row r="60" spans="1:11" ht="15" customHeight="1">
      <c r="A60" s="566"/>
      <c r="B60" s="143" t="s">
        <v>88</v>
      </c>
      <c r="C60" s="144">
        <v>79</v>
      </c>
      <c r="D60" s="144">
        <v>285522.43688071711</v>
      </c>
      <c r="E60" s="144">
        <v>285522.43688071711</v>
      </c>
      <c r="F60" s="145">
        <v>0.87728133818145759</v>
      </c>
      <c r="G60" s="145">
        <v>0.10656147033786958</v>
      </c>
      <c r="H60" s="155">
        <v>1.6157191480672507E-2</v>
      </c>
      <c r="I60" s="153"/>
      <c r="J60" s="153"/>
      <c r="K60" s="153"/>
    </row>
    <row r="61" spans="1:11" ht="15" customHeight="1">
      <c r="A61" s="566"/>
      <c r="B61" s="143" t="s">
        <v>89</v>
      </c>
      <c r="C61" s="144">
        <v>16</v>
      </c>
      <c r="D61" s="144">
        <v>762760.08546771179</v>
      </c>
      <c r="E61" s="144">
        <v>297709.06753713253</v>
      </c>
      <c r="F61" s="145">
        <v>0.92449097084580667</v>
      </c>
      <c r="G61" s="145">
        <v>6.3807503099032561E-2</v>
      </c>
      <c r="H61" s="155">
        <v>1.1701526055160665E-2</v>
      </c>
      <c r="I61" s="153"/>
      <c r="J61" s="153"/>
      <c r="K61" s="153"/>
    </row>
    <row r="62" spans="1:11" ht="15" customHeight="1">
      <c r="A62" s="566"/>
      <c r="B62" s="131" t="s">
        <v>32</v>
      </c>
      <c r="C62" s="134">
        <v>50</v>
      </c>
      <c r="D62" s="134">
        <v>428491.68606817484</v>
      </c>
      <c r="E62" s="134">
        <v>338674.12810575991</v>
      </c>
      <c r="F62" s="135">
        <v>0.52434731529640566</v>
      </c>
      <c r="G62" s="135">
        <v>0.40553563233554202</v>
      </c>
      <c r="H62" s="157">
        <v>7.0117052368052116E-2</v>
      </c>
      <c r="I62" s="153"/>
      <c r="J62" s="153"/>
      <c r="K62" s="153"/>
    </row>
    <row r="63" spans="1:11" ht="15" customHeight="1">
      <c r="A63" s="566"/>
      <c r="B63" s="132" t="s">
        <v>88</v>
      </c>
      <c r="C63" s="136">
        <v>42</v>
      </c>
      <c r="D63" s="136">
        <v>401357.47821075143</v>
      </c>
      <c r="E63" s="136">
        <v>401357.47821075143</v>
      </c>
      <c r="F63" s="137">
        <v>0.46989764120858202</v>
      </c>
      <c r="G63" s="137">
        <v>0.45750211395464985</v>
      </c>
      <c r="H63" s="158">
        <v>7.2600244836768038E-2</v>
      </c>
      <c r="I63" s="153"/>
      <c r="J63" s="153"/>
      <c r="K63" s="153"/>
    </row>
    <row r="64" spans="1:11" ht="15" customHeight="1">
      <c r="A64" s="566"/>
      <c r="B64" s="132" t="s">
        <v>89</v>
      </c>
      <c r="C64" s="136">
        <v>8</v>
      </c>
      <c r="D64" s="136">
        <v>565114.91639236989</v>
      </c>
      <c r="E64" s="136">
        <v>217307.81203670552</v>
      </c>
      <c r="F64" s="137">
        <v>0.71906135861144771</v>
      </c>
      <c r="G64" s="137">
        <v>0.21970157689945924</v>
      </c>
      <c r="H64" s="158">
        <v>6.1237064489093142E-2</v>
      </c>
      <c r="I64" s="153"/>
      <c r="J64" s="153"/>
      <c r="K64" s="153"/>
    </row>
    <row r="65" spans="1:11" ht="15" customHeight="1">
      <c r="A65" s="566"/>
      <c r="B65" s="146" t="s">
        <v>46</v>
      </c>
      <c r="C65" s="147">
        <v>131</v>
      </c>
      <c r="D65" s="147">
        <v>221032.81958793587</v>
      </c>
      <c r="E65" s="147">
        <v>219489.48163127826</v>
      </c>
      <c r="F65" s="148">
        <v>0.77630042558444512</v>
      </c>
      <c r="G65" s="148">
        <v>0.13779811328099043</v>
      </c>
      <c r="H65" s="156">
        <v>8.5901461134564622E-2</v>
      </c>
      <c r="I65" s="153"/>
      <c r="J65" s="153"/>
      <c r="K65" s="153"/>
    </row>
    <row r="66" spans="1:11" ht="15" customHeight="1">
      <c r="A66" s="566"/>
      <c r="B66" s="143" t="s">
        <v>88</v>
      </c>
      <c r="C66" s="144">
        <v>130</v>
      </c>
      <c r="D66" s="144">
        <v>221402.27708214178</v>
      </c>
      <c r="E66" s="144">
        <v>221402.27708214178</v>
      </c>
      <c r="F66" s="145">
        <v>0.77565554669355352</v>
      </c>
      <c r="G66" s="145">
        <v>0.13803615100256497</v>
      </c>
      <c r="H66" s="155">
        <v>8.6308302303881798E-2</v>
      </c>
      <c r="I66" s="153"/>
      <c r="J66" s="153"/>
      <c r="K66" s="153"/>
    </row>
    <row r="67" spans="1:11" ht="15" customHeight="1">
      <c r="A67" s="566"/>
      <c r="B67" s="143" t="s">
        <v>89</v>
      </c>
      <c r="C67" s="144">
        <v>1</v>
      </c>
      <c r="D67" s="151" t="s">
        <v>91</v>
      </c>
      <c r="E67" s="151" t="s">
        <v>91</v>
      </c>
      <c r="F67" s="152" t="s">
        <v>91</v>
      </c>
      <c r="G67" s="152" t="s">
        <v>91</v>
      </c>
      <c r="H67" s="160" t="s">
        <v>91</v>
      </c>
      <c r="I67" s="153"/>
      <c r="J67" s="153"/>
      <c r="K67" s="153"/>
    </row>
    <row r="68" spans="1:11" ht="15" customHeight="1">
      <c r="A68" s="566"/>
      <c r="B68" s="146" t="s">
        <v>18</v>
      </c>
      <c r="C68" s="147">
        <v>226</v>
      </c>
      <c r="D68" s="147">
        <v>488798.12258631544</v>
      </c>
      <c r="E68" s="147">
        <v>392184.71595488547</v>
      </c>
      <c r="F68" s="148">
        <v>0.68245224419129458</v>
      </c>
      <c r="G68" s="148">
        <v>0.26434283866772734</v>
      </c>
      <c r="H68" s="156">
        <v>5.3204917140977595E-2</v>
      </c>
      <c r="I68" s="153"/>
      <c r="J68" s="153"/>
      <c r="K68" s="153"/>
    </row>
    <row r="69" spans="1:11" ht="15" customHeight="1">
      <c r="A69" s="566"/>
      <c r="B69" s="143" t="s">
        <v>88</v>
      </c>
      <c r="C69" s="144">
        <v>182</v>
      </c>
      <c r="D69" s="144">
        <v>391666.64764723257</v>
      </c>
      <c r="E69" s="144">
        <v>391666.64764723257</v>
      </c>
      <c r="F69" s="145">
        <v>0.65674281065128715</v>
      </c>
      <c r="G69" s="145">
        <v>0.29022845564507604</v>
      </c>
      <c r="H69" s="155">
        <v>5.3028733703636567E-2</v>
      </c>
      <c r="I69" s="153"/>
      <c r="J69" s="153"/>
      <c r="K69" s="153"/>
    </row>
    <row r="70" spans="1:11" ht="15" customHeight="1">
      <c r="A70" s="566"/>
      <c r="B70" s="143" t="s">
        <v>89</v>
      </c>
      <c r="C70" s="144">
        <v>44</v>
      </c>
      <c r="D70" s="144">
        <v>894551.37627816445</v>
      </c>
      <c r="E70" s="144">
        <v>393135.81638176186</v>
      </c>
      <c r="F70" s="145">
        <v>0.72947475749469737</v>
      </c>
      <c r="G70" s="145">
        <v>0.21699808613593774</v>
      </c>
      <c r="H70" s="155">
        <v>5.3527156369364975E-2</v>
      </c>
      <c r="I70" s="153"/>
      <c r="J70" s="153"/>
      <c r="K70" s="153"/>
    </row>
    <row r="71" spans="1:11" ht="15" customHeight="1">
      <c r="A71" s="566"/>
      <c r="B71" s="146" t="s">
        <v>34</v>
      </c>
      <c r="C71" s="147">
        <v>151</v>
      </c>
      <c r="D71" s="147">
        <v>153800.64913056092</v>
      </c>
      <c r="E71" s="147">
        <v>145560.30809352043</v>
      </c>
      <c r="F71" s="148">
        <v>0.73046173273165715</v>
      </c>
      <c r="G71" s="148">
        <v>0.17720083268280848</v>
      </c>
      <c r="H71" s="156">
        <v>9.233743458553495E-2</v>
      </c>
      <c r="I71" s="153"/>
      <c r="J71" s="153"/>
      <c r="K71" s="153"/>
    </row>
    <row r="72" spans="1:11" ht="15" customHeight="1">
      <c r="A72" s="566"/>
      <c r="B72" s="143" t="s">
        <v>88</v>
      </c>
      <c r="C72" s="144">
        <v>141</v>
      </c>
      <c r="D72" s="144">
        <v>141279.8655127481</v>
      </c>
      <c r="E72" s="144">
        <v>141279.8655127481</v>
      </c>
      <c r="F72" s="145">
        <v>0.73166545508631098</v>
      </c>
      <c r="G72" s="145">
        <v>0.18105117207854801</v>
      </c>
      <c r="H72" s="155">
        <v>8.7283372835141163E-2</v>
      </c>
      <c r="I72" s="153"/>
      <c r="J72" s="153"/>
      <c r="K72" s="153"/>
    </row>
    <row r="73" spans="1:11" ht="15" customHeight="1">
      <c r="A73" s="566"/>
      <c r="B73" s="143" t="s">
        <v>89</v>
      </c>
      <c r="C73" s="144">
        <v>10</v>
      </c>
      <c r="D73" s="144">
        <v>338557.27207887202</v>
      </c>
      <c r="E73" s="144">
        <v>178944.73819048464</v>
      </c>
      <c r="F73" s="145">
        <v>0.72304960393266493</v>
      </c>
      <c r="G73" s="145">
        <v>0.15349170124505779</v>
      </c>
      <c r="H73" s="155">
        <v>0.12345869482227727</v>
      </c>
      <c r="I73" s="153"/>
      <c r="J73" s="153"/>
      <c r="K73" s="153"/>
    </row>
    <row r="74" spans="1:11" ht="15" customHeight="1">
      <c r="A74" s="566"/>
      <c r="B74" s="146" t="s">
        <v>35</v>
      </c>
      <c r="C74" s="147">
        <v>316</v>
      </c>
      <c r="D74" s="147">
        <v>100792.89419815209</v>
      </c>
      <c r="E74" s="147">
        <v>100553.02045362543</v>
      </c>
      <c r="F74" s="148">
        <v>0.73092010061693602</v>
      </c>
      <c r="G74" s="148">
        <v>0.21215307757124385</v>
      </c>
      <c r="H74" s="156">
        <v>5.6926821811821397E-2</v>
      </c>
      <c r="I74" s="153"/>
      <c r="J74" s="153"/>
      <c r="K74" s="153"/>
    </row>
    <row r="75" spans="1:11" ht="15" customHeight="1">
      <c r="A75" s="566"/>
      <c r="B75" s="143" t="s">
        <v>88</v>
      </c>
      <c r="C75" s="144">
        <v>315</v>
      </c>
      <c r="D75" s="144">
        <v>100739.84886133946</v>
      </c>
      <c r="E75" s="144">
        <v>100739.84886133946</v>
      </c>
      <c r="F75" s="145">
        <v>0.7304463512648961</v>
      </c>
      <c r="G75" s="145">
        <v>0.21246065376785198</v>
      </c>
      <c r="H75" s="155">
        <v>5.7092994967253091E-2</v>
      </c>
      <c r="I75" s="153"/>
      <c r="J75" s="153"/>
      <c r="K75" s="153"/>
    </row>
    <row r="76" spans="1:11" ht="15" customHeight="1">
      <c r="A76" s="566"/>
      <c r="B76" s="143" t="s">
        <v>89</v>
      </c>
      <c r="C76" s="144">
        <v>1</v>
      </c>
      <c r="D76" s="151" t="s">
        <v>91</v>
      </c>
      <c r="E76" s="151" t="s">
        <v>91</v>
      </c>
      <c r="F76" s="152" t="s">
        <v>91</v>
      </c>
      <c r="G76" s="152" t="s">
        <v>91</v>
      </c>
      <c r="H76" s="160" t="s">
        <v>91</v>
      </c>
      <c r="I76" s="153"/>
      <c r="J76" s="153"/>
      <c r="K76" s="153"/>
    </row>
    <row r="77" spans="1:11" ht="15" customHeight="1">
      <c r="A77" s="566"/>
      <c r="B77" s="146" t="s">
        <v>36</v>
      </c>
      <c r="C77" s="147">
        <v>450</v>
      </c>
      <c r="D77" s="147">
        <v>93656.25024203083</v>
      </c>
      <c r="E77" s="147">
        <v>92379.518090036465</v>
      </c>
      <c r="F77" s="148">
        <v>0.84993915287463251</v>
      </c>
      <c r="G77" s="148">
        <v>0.12078397894024046</v>
      </c>
      <c r="H77" s="156">
        <v>2.9276868185127494E-2</v>
      </c>
      <c r="I77" s="153"/>
      <c r="J77" s="153"/>
      <c r="K77" s="153"/>
    </row>
    <row r="78" spans="1:11" ht="15" customHeight="1">
      <c r="A78" s="566"/>
      <c r="B78" s="143" t="s">
        <v>88</v>
      </c>
      <c r="C78" s="144">
        <v>442</v>
      </c>
      <c r="D78" s="144">
        <v>91802.574991359681</v>
      </c>
      <c r="E78" s="144">
        <v>91802.574991359681</v>
      </c>
      <c r="F78" s="145">
        <v>0.85450573126347473</v>
      </c>
      <c r="G78" s="145">
        <v>0.11653414842619507</v>
      </c>
      <c r="H78" s="155">
        <v>2.8960120310330767E-2</v>
      </c>
      <c r="I78" s="153"/>
      <c r="J78" s="153"/>
      <c r="K78" s="153"/>
    </row>
    <row r="79" spans="1:11" ht="15" customHeight="1">
      <c r="A79" s="566"/>
      <c r="B79" s="143" t="s">
        <v>89</v>
      </c>
      <c r="C79" s="144">
        <v>8</v>
      </c>
      <c r="D79" s="144">
        <v>225927.51739602111</v>
      </c>
      <c r="E79" s="144">
        <v>112963.75869801056</v>
      </c>
      <c r="F79" s="145">
        <v>0.71753289468628012</v>
      </c>
      <c r="G79" s="145">
        <v>0.24400624917966726</v>
      </c>
      <c r="H79" s="155">
        <v>3.8460856134052632E-2</v>
      </c>
      <c r="I79" s="153"/>
      <c r="J79" s="153"/>
      <c r="K79" s="153"/>
    </row>
    <row r="80" spans="1:11" ht="15" customHeight="1">
      <c r="A80" s="566"/>
      <c r="B80" s="146" t="s">
        <v>19</v>
      </c>
      <c r="C80" s="147">
        <v>57</v>
      </c>
      <c r="D80" s="147">
        <v>1495739.2144003185</v>
      </c>
      <c r="E80" s="147">
        <v>761248.40797803155</v>
      </c>
      <c r="F80" s="148">
        <v>0.62390258074265237</v>
      </c>
      <c r="G80" s="148">
        <v>0.32310684008700169</v>
      </c>
      <c r="H80" s="156">
        <v>5.2990579170346275E-2</v>
      </c>
      <c r="I80" s="153"/>
      <c r="J80" s="153"/>
      <c r="K80" s="153"/>
    </row>
    <row r="81" spans="1:11" ht="15" customHeight="1">
      <c r="A81" s="566"/>
      <c r="B81" s="143" t="s">
        <v>88</v>
      </c>
      <c r="C81" s="144">
        <v>27</v>
      </c>
      <c r="D81" s="144">
        <v>823334.48161316663</v>
      </c>
      <c r="E81" s="144">
        <v>823334.48161316663</v>
      </c>
      <c r="F81" s="145">
        <v>0.70653215527170343</v>
      </c>
      <c r="G81" s="145">
        <v>0.21568685485476854</v>
      </c>
      <c r="H81" s="155">
        <v>7.7780989873528064E-2</v>
      </c>
      <c r="I81" s="153"/>
      <c r="J81" s="153"/>
      <c r="K81" s="153"/>
    </row>
    <row r="82" spans="1:11" ht="15" customHeight="1">
      <c r="A82" s="566"/>
      <c r="B82" s="143" t="s">
        <v>89</v>
      </c>
      <c r="C82" s="144">
        <v>30</v>
      </c>
      <c r="D82" s="144">
        <v>2083410.1856559287</v>
      </c>
      <c r="E82" s="144">
        <v>741925.03591579525</v>
      </c>
      <c r="F82" s="145">
        <v>0.59536346486687486</v>
      </c>
      <c r="G82" s="145">
        <v>0.36020822204848246</v>
      </c>
      <c r="H82" s="155">
        <v>4.4428313084642658E-2</v>
      </c>
      <c r="I82" s="153"/>
      <c r="J82" s="153"/>
      <c r="K82" s="153"/>
    </row>
    <row r="83" spans="1:11" ht="15" customHeight="1">
      <c r="A83" s="566"/>
      <c r="B83" s="146" t="s">
        <v>20</v>
      </c>
      <c r="C83" s="147">
        <v>163</v>
      </c>
      <c r="D83" s="147">
        <v>408551.8880287892</v>
      </c>
      <c r="E83" s="147">
        <v>325119.86127706285</v>
      </c>
      <c r="F83" s="148">
        <v>0.67299730043343786</v>
      </c>
      <c r="G83" s="148">
        <v>0.27720206520971763</v>
      </c>
      <c r="H83" s="156">
        <v>4.9800634356844328E-2</v>
      </c>
      <c r="I83" s="153"/>
      <c r="J83" s="153"/>
      <c r="K83" s="153"/>
    </row>
    <row r="84" spans="1:11" ht="15" customHeight="1">
      <c r="A84" s="566"/>
      <c r="B84" s="143" t="s">
        <v>88</v>
      </c>
      <c r="C84" s="144">
        <v>127</v>
      </c>
      <c r="D84" s="144">
        <v>332659.31681929401</v>
      </c>
      <c r="E84" s="144">
        <v>332659.31681929401</v>
      </c>
      <c r="F84" s="145">
        <v>0.69113473673234282</v>
      </c>
      <c r="G84" s="145">
        <v>0.27007324531120536</v>
      </c>
      <c r="H84" s="155">
        <v>3.8792017956451701E-2</v>
      </c>
      <c r="I84" s="153"/>
      <c r="J84" s="153"/>
      <c r="K84" s="153"/>
    </row>
    <row r="85" spans="1:11" ht="15" customHeight="1">
      <c r="A85" s="566"/>
      <c r="B85" s="143" t="s">
        <v>89</v>
      </c>
      <c r="C85" s="144">
        <v>36</v>
      </c>
      <c r="D85" s="144">
        <v>679836.24488764757</v>
      </c>
      <c r="E85" s="144">
        <v>312722.74638542748</v>
      </c>
      <c r="F85" s="145">
        <v>0.64127265613830575</v>
      </c>
      <c r="G85" s="145">
        <v>0.28967126271907129</v>
      </c>
      <c r="H85" s="155">
        <v>6.9056081142623016E-2</v>
      </c>
      <c r="I85" s="153"/>
      <c r="J85" s="153"/>
      <c r="K85" s="153"/>
    </row>
    <row r="86" spans="1:11" ht="15" customHeight="1">
      <c r="A86" s="566"/>
      <c r="B86" s="146" t="s">
        <v>21</v>
      </c>
      <c r="C86" s="147">
        <v>26</v>
      </c>
      <c r="D86" s="147">
        <v>201637.35303901267</v>
      </c>
      <c r="E86" s="147">
        <v>186499.41361563263</v>
      </c>
      <c r="F86" s="148">
        <v>0.74136896518701501</v>
      </c>
      <c r="G86" s="148">
        <v>0.22122662625043715</v>
      </c>
      <c r="H86" s="156">
        <v>3.7404408562547634E-2</v>
      </c>
      <c r="I86" s="153"/>
      <c r="J86" s="153"/>
      <c r="K86" s="153"/>
    </row>
    <row r="87" spans="1:11" ht="15" customHeight="1">
      <c r="A87" s="566"/>
      <c r="B87" s="143" t="s">
        <v>88</v>
      </c>
      <c r="C87" s="144">
        <v>24</v>
      </c>
      <c r="D87" s="144">
        <v>200456.06797123337</v>
      </c>
      <c r="E87" s="144">
        <v>200456.06797123337</v>
      </c>
      <c r="F87" s="145">
        <v>0.74565881649219934</v>
      </c>
      <c r="G87" s="145">
        <v>0.22211476278957684</v>
      </c>
      <c r="H87" s="155">
        <v>3.2226420718223757E-2</v>
      </c>
      <c r="I87" s="153"/>
      <c r="J87" s="153"/>
      <c r="K87" s="153"/>
    </row>
    <row r="88" spans="1:11" ht="15" customHeight="1">
      <c r="A88" s="566"/>
      <c r="B88" s="143" t="s">
        <v>89</v>
      </c>
      <c r="C88" s="144">
        <v>2</v>
      </c>
      <c r="D88" s="151" t="s">
        <v>91</v>
      </c>
      <c r="E88" s="151" t="s">
        <v>91</v>
      </c>
      <c r="F88" s="152" t="s">
        <v>91</v>
      </c>
      <c r="G88" s="152" t="s">
        <v>91</v>
      </c>
      <c r="H88" s="160" t="s">
        <v>91</v>
      </c>
      <c r="I88" s="153"/>
      <c r="J88" s="153"/>
      <c r="K88" s="153"/>
    </row>
    <row r="89" spans="1:11" ht="15" customHeight="1">
      <c r="A89" s="566"/>
      <c r="B89" s="146" t="s">
        <v>92</v>
      </c>
      <c r="C89" s="147">
        <v>78</v>
      </c>
      <c r="D89" s="147">
        <v>336424.78018127766</v>
      </c>
      <c r="E89" s="147">
        <v>213612.96917906823</v>
      </c>
      <c r="F89" s="148">
        <v>0.75376808197108702</v>
      </c>
      <c r="G89" s="148">
        <v>0.15534464526939998</v>
      </c>
      <c r="H89" s="156">
        <v>9.0887272759512874E-2</v>
      </c>
      <c r="I89" s="153"/>
      <c r="J89" s="153"/>
      <c r="K89" s="153"/>
    </row>
    <row r="90" spans="1:11" ht="15" customHeight="1">
      <c r="A90" s="566"/>
      <c r="B90" s="143" t="s">
        <v>88</v>
      </c>
      <c r="C90" s="144">
        <v>42</v>
      </c>
      <c r="D90" s="144">
        <v>239955.58802557507</v>
      </c>
      <c r="E90" s="144">
        <v>239955.58802557507</v>
      </c>
      <c r="F90" s="145">
        <v>0.76587224605408433</v>
      </c>
      <c r="G90" s="145">
        <v>0.14831968098423889</v>
      </c>
      <c r="H90" s="155">
        <v>8.5808072961677251E-2</v>
      </c>
      <c r="I90" s="153"/>
      <c r="J90" s="153"/>
      <c r="K90" s="153"/>
    </row>
    <row r="91" spans="1:11" ht="15" customHeight="1">
      <c r="A91" s="566"/>
      <c r="B91" s="143" t="s">
        <v>89</v>
      </c>
      <c r="C91" s="144">
        <v>36</v>
      </c>
      <c r="D91" s="144">
        <v>442123.15379765176</v>
      </c>
      <c r="E91" s="144">
        <v>200522.4080437127</v>
      </c>
      <c r="F91" s="145">
        <v>0.7465702438648294</v>
      </c>
      <c r="G91" s="145">
        <v>0.15952209653989816</v>
      </c>
      <c r="H91" s="155">
        <v>9.3907659595272544E-2</v>
      </c>
      <c r="I91" s="153"/>
      <c r="J91" s="153"/>
      <c r="K91" s="153"/>
    </row>
    <row r="92" spans="1:11" ht="15" customHeight="1">
      <c r="A92" s="566"/>
      <c r="B92" s="131" t="s">
        <v>7</v>
      </c>
      <c r="C92" s="134">
        <v>158</v>
      </c>
      <c r="D92" s="134">
        <v>640907.61203226098</v>
      </c>
      <c r="E92" s="134">
        <v>387021.44766487629</v>
      </c>
      <c r="F92" s="135">
        <v>0.73318710703992673</v>
      </c>
      <c r="G92" s="135">
        <v>0.23143197028533785</v>
      </c>
      <c r="H92" s="157">
        <v>3.5380922674735374E-2</v>
      </c>
      <c r="I92" s="153"/>
      <c r="J92" s="153"/>
      <c r="K92" s="153"/>
    </row>
    <row r="93" spans="1:11" ht="15" customHeight="1">
      <c r="A93" s="566"/>
      <c r="B93" s="132" t="s">
        <v>88</v>
      </c>
      <c r="C93" s="136">
        <v>72</v>
      </c>
      <c r="D93" s="136">
        <v>421384.57055634912</v>
      </c>
      <c r="E93" s="136">
        <v>421384.57055634912</v>
      </c>
      <c r="F93" s="137">
        <v>0.7939969675334857</v>
      </c>
      <c r="G93" s="137">
        <v>0.16836372214790046</v>
      </c>
      <c r="H93" s="158">
        <v>3.76393103186137E-2</v>
      </c>
      <c r="I93" s="153"/>
      <c r="J93" s="153"/>
      <c r="K93" s="153"/>
    </row>
    <row r="94" spans="1:11" ht="15" customHeight="1">
      <c r="A94" s="567"/>
      <c r="B94" s="162" t="s">
        <v>89</v>
      </c>
      <c r="C94" s="163">
        <v>86</v>
      </c>
      <c r="D94" s="163">
        <v>902206.65402044961</v>
      </c>
      <c r="E94" s="163">
        <v>370236.36889532098</v>
      </c>
      <c r="F94" s="164">
        <v>0.69938028737654856</v>
      </c>
      <c r="G94" s="164">
        <v>0.26649432487655372</v>
      </c>
      <c r="H94" s="165">
        <v>3.412538774689778E-2</v>
      </c>
      <c r="I94" s="153"/>
      <c r="J94" s="153"/>
      <c r="K94" s="153"/>
    </row>
    <row r="95" spans="1:11">
      <c r="A95" s="549" t="s">
        <v>93</v>
      </c>
      <c r="B95" s="550"/>
      <c r="C95" s="550"/>
      <c r="D95" s="550"/>
      <c r="E95" s="550"/>
      <c r="F95" s="550"/>
      <c r="G95" s="550"/>
      <c r="H95" s="550"/>
      <c r="I95" s="153"/>
      <c r="J95" s="153"/>
      <c r="K95" s="153"/>
    </row>
    <row r="96" spans="1:11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153"/>
    </row>
    <row r="97" spans="1:11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153"/>
    </row>
    <row r="98" spans="1:11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153"/>
    </row>
    <row r="99" spans="1:11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153"/>
    </row>
    <row r="100" spans="1:11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</row>
    <row r="101" spans="1:11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</row>
    <row r="102" spans="1:11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</row>
    <row r="103" spans="1:11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</row>
    <row r="104" spans="1:11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</row>
    <row r="105" spans="1:11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</row>
    <row r="106" spans="1:11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</row>
    <row r="107" spans="1:11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</row>
    <row r="108" spans="1:11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</row>
    <row r="109" spans="1:11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</row>
    <row r="110" spans="1:11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</row>
    <row r="111" spans="1:11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</row>
    <row r="112" spans="1:11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</row>
    <row r="113" spans="1:11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</row>
    <row r="114" spans="1:11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</row>
    <row r="115" spans="1:11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</row>
    <row r="116" spans="1:11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</row>
    <row r="117" spans="1:11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</row>
    <row r="118" spans="1:11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</row>
    <row r="119" spans="1:11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</row>
    <row r="120" spans="1:11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</row>
    <row r="121" spans="1:11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</row>
    <row r="122" spans="1:11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</row>
    <row r="123" spans="1:11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</row>
    <row r="124" spans="1:11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</row>
    <row r="125" spans="1:11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</row>
    <row r="126" spans="1:11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</row>
    <row r="127" spans="1:11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</row>
    <row r="128" spans="1:11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</row>
    <row r="129" spans="1:11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</row>
    <row r="130" spans="1:11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</row>
    <row r="131" spans="1:11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</row>
    <row r="132" spans="1:11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</row>
    <row r="133" spans="1:11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</row>
    <row r="134" spans="1:11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</row>
    <row r="135" spans="1:11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</row>
    <row r="136" spans="1:11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</row>
    <row r="137" spans="1:11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</row>
    <row r="138" spans="1:11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</row>
    <row r="139" spans="1:11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</row>
    <row r="140" spans="1:11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</row>
    <row r="141" spans="1:11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</row>
    <row r="142" spans="1:11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</row>
    <row r="143" spans="1:11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</row>
    <row r="144" spans="1:11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</row>
    <row r="145" spans="1:11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</row>
    <row r="146" spans="1:11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</row>
    <row r="147" spans="1:11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</row>
    <row r="148" spans="1:11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</row>
    <row r="149" spans="1:11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</row>
    <row r="150" spans="1:11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</row>
    <row r="151" spans="1:11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</row>
    <row r="152" spans="1:11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</row>
    <row r="153" spans="1:11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</row>
    <row r="154" spans="1:11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</row>
    <row r="155" spans="1:11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</row>
    <row r="156" spans="1:11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</row>
    <row r="157" spans="1:11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</row>
    <row r="158" spans="1:11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</row>
    <row r="159" spans="1:11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</row>
    <row r="160" spans="1:11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</row>
    <row r="161" spans="1:11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</row>
    <row r="162" spans="1:11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</row>
    <row r="163" spans="1:11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</row>
    <row r="164" spans="1:11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</row>
    <row r="165" spans="1:11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</row>
    <row r="166" spans="1:11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</row>
    <row r="167" spans="1:11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</row>
    <row r="168" spans="1:11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</row>
    <row r="169" spans="1:11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</row>
    <row r="170" spans="1:11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</row>
    <row r="171" spans="1:11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</row>
    <row r="172" spans="1:11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</row>
    <row r="173" spans="1:11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</row>
    <row r="174" spans="1:11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</row>
    <row r="175" spans="1:11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</row>
    <row r="176" spans="1:11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</row>
    <row r="177" spans="1:11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</row>
    <row r="178" spans="1:11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</row>
    <row r="179" spans="1:11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</row>
    <row r="180" spans="1:11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</row>
    <row r="181" spans="1:11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</row>
    <row r="182" spans="1:11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</row>
    <row r="183" spans="1:11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</row>
    <row r="184" spans="1:11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</row>
    <row r="185" spans="1:11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</row>
    <row r="186" spans="1:11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</row>
    <row r="187" spans="1:11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</row>
    <row r="188" spans="1:11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</row>
    <row r="189" spans="1:11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</row>
    <row r="190" spans="1:11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</row>
    <row r="191" spans="1:11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</row>
    <row r="192" spans="1:11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</row>
    <row r="193" spans="1:11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</row>
    <row r="194" spans="1:11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</row>
    <row r="195" spans="1:11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</row>
    <row r="196" spans="1:11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</row>
    <row r="197" spans="1:11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</row>
    <row r="198" spans="1:11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</row>
    <row r="199" spans="1:11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</row>
    <row r="200" spans="1:11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</row>
    <row r="201" spans="1:11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</row>
    <row r="202" spans="1:11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</row>
    <row r="203" spans="1:11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</row>
    <row r="204" spans="1:11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</row>
    <row r="205" spans="1:11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</row>
    <row r="206" spans="1:11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</row>
    <row r="207" spans="1:11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</row>
    <row r="208" spans="1:11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</row>
    <row r="209" spans="1:11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</row>
    <row r="210" spans="1:11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</row>
    <row r="211" spans="1:11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</row>
    <row r="212" spans="1:11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</row>
    <row r="213" spans="1:11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</row>
    <row r="214" spans="1:11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</row>
    <row r="215" spans="1:11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</row>
    <row r="216" spans="1:11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</row>
    <row r="217" spans="1:11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</row>
    <row r="218" spans="1:11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</row>
    <row r="219" spans="1:11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</row>
    <row r="220" spans="1:11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</row>
    <row r="221" spans="1:11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</row>
    <row r="222" spans="1:11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</row>
    <row r="223" spans="1:11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</row>
    <row r="224" spans="1:11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</row>
    <row r="225" spans="1:11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</row>
    <row r="226" spans="1:11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</row>
    <row r="227" spans="1:11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</row>
    <row r="228" spans="1:11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</row>
    <row r="229" spans="1:11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</row>
    <row r="230" spans="1:11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</row>
    <row r="231" spans="1:11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</row>
    <row r="232" spans="1:11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</row>
    <row r="233" spans="1:11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</row>
    <row r="234" spans="1:11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</row>
    <row r="235" spans="1:11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</row>
    <row r="236" spans="1:11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</row>
    <row r="237" spans="1:11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</row>
    <row r="238" spans="1:11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</row>
    <row r="239" spans="1:11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</row>
    <row r="240" spans="1:11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</row>
    <row r="241" spans="1:11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</row>
    <row r="242" spans="1:11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</row>
    <row r="243" spans="1:11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</row>
    <row r="244" spans="1:11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</row>
    <row r="245" spans="1:11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</row>
    <row r="246" spans="1:11">
      <c r="A246" s="153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</row>
    <row r="247" spans="1:11">
      <c r="A247" s="153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</row>
    <row r="248" spans="1:11">
      <c r="A248" s="153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</row>
    <row r="249" spans="1:11">
      <c r="A249" s="153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</row>
    <row r="250" spans="1:11">
      <c r="A250" s="153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</row>
    <row r="251" spans="1:11">
      <c r="A251" s="153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</row>
    <row r="252" spans="1:11">
      <c r="A252" s="153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</row>
    <row r="253" spans="1:11">
      <c r="A253" s="153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</row>
    <row r="254" spans="1:11">
      <c r="A254" s="153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</row>
    <row r="255" spans="1:11">
      <c r="A255" s="153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</row>
    <row r="256" spans="1:11">
      <c r="A256" s="153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</row>
    <row r="257" spans="1:11">
      <c r="A257" s="153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</row>
    <row r="258" spans="1:11">
      <c r="A258" s="153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</row>
    <row r="259" spans="1:11">
      <c r="A259" s="153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</row>
    <row r="260" spans="1:11">
      <c r="A260" s="153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</row>
    <row r="261" spans="1:11">
      <c r="A261" s="153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</row>
    <row r="262" spans="1:11">
      <c r="A262" s="153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</row>
    <row r="263" spans="1:11">
      <c r="A263" s="153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</row>
    <row r="264" spans="1:11">
      <c r="A264" s="153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</row>
    <row r="265" spans="1:11">
      <c r="A265" s="153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</row>
    <row r="266" spans="1:11">
      <c r="A266" s="153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</row>
    <row r="267" spans="1:11">
      <c r="A267" s="153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</row>
    <row r="268" spans="1:11">
      <c r="A268" s="153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</row>
    <row r="269" spans="1:11">
      <c r="A269" s="153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</row>
    <row r="270" spans="1:11">
      <c r="A270" s="153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</row>
    <row r="271" spans="1:11">
      <c r="A271" s="153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</row>
    <row r="272" spans="1:11">
      <c r="A272" s="153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</row>
    <row r="273" spans="1:11">
      <c r="A273" s="153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</row>
    <row r="274" spans="1:11">
      <c r="A274" s="153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</row>
    <row r="275" spans="1:11">
      <c r="A275" s="153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</row>
    <row r="276" spans="1:11">
      <c r="A276" s="153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</row>
    <row r="277" spans="1:11">
      <c r="A277" s="153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</row>
    <row r="278" spans="1:11">
      <c r="A278" s="153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</row>
    <row r="279" spans="1:11">
      <c r="A279" s="153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</row>
    <row r="280" spans="1:11">
      <c r="A280" s="153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</row>
    <row r="281" spans="1:11">
      <c r="A281" s="153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</row>
    <row r="282" spans="1:11">
      <c r="A282" s="153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</row>
    <row r="283" spans="1:11">
      <c r="A283" s="153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</row>
    <row r="284" spans="1:11">
      <c r="A284" s="153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</row>
    <row r="285" spans="1:11">
      <c r="A285" s="153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</row>
    <row r="286" spans="1:11">
      <c r="A286" s="153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</row>
    <row r="287" spans="1:11">
      <c r="A287" s="153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</row>
    <row r="288" spans="1:11">
      <c r="A288" s="153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</row>
    <row r="289" spans="1:11">
      <c r="A289" s="153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</row>
    <row r="290" spans="1:11">
      <c r="A290" s="153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</row>
    <row r="291" spans="1:11">
      <c r="A291" s="153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</row>
    <row r="292" spans="1:11">
      <c r="A292" s="153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</row>
    <row r="293" spans="1:11">
      <c r="A293" s="153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</row>
    <row r="294" spans="1:11">
      <c r="A294" s="153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</row>
    <row r="295" spans="1:11">
      <c r="A295" s="153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</row>
    <row r="296" spans="1:11">
      <c r="A296" s="153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</row>
    <row r="297" spans="1:11">
      <c r="A297" s="153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</row>
    <row r="298" spans="1:11">
      <c r="A298" s="153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</row>
    <row r="299" spans="1:11">
      <c r="A299" s="153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</row>
    <row r="300" spans="1:11">
      <c r="A300" s="153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</row>
    <row r="301" spans="1:11">
      <c r="A301" s="153"/>
      <c r="B301" s="153"/>
      <c r="C301" s="153"/>
      <c r="D301" s="153"/>
      <c r="E301" s="153"/>
      <c r="F301" s="153"/>
      <c r="G301" s="153"/>
      <c r="H301" s="153"/>
      <c r="I301" s="153"/>
      <c r="J301" s="153"/>
      <c r="K301" s="153"/>
    </row>
    <row r="302" spans="1:11">
      <c r="A302" s="153"/>
      <c r="B302" s="153"/>
      <c r="C302" s="153"/>
      <c r="D302" s="153"/>
      <c r="E302" s="153"/>
      <c r="F302" s="153"/>
      <c r="G302" s="153"/>
      <c r="H302" s="153"/>
      <c r="I302" s="153"/>
      <c r="J302" s="153"/>
      <c r="K302" s="153"/>
    </row>
    <row r="303" spans="1:11">
      <c r="A303" s="153"/>
      <c r="B303" s="153"/>
      <c r="C303" s="153"/>
      <c r="D303" s="153"/>
      <c r="E303" s="153"/>
      <c r="F303" s="153"/>
      <c r="G303" s="153"/>
      <c r="H303" s="153"/>
      <c r="I303" s="153"/>
      <c r="J303" s="153"/>
      <c r="K303" s="153"/>
    </row>
    <row r="304" spans="1:11">
      <c r="A304" s="153"/>
      <c r="B304" s="153"/>
      <c r="C304" s="153"/>
      <c r="D304" s="153"/>
      <c r="E304" s="153"/>
      <c r="F304" s="153"/>
      <c r="G304" s="153"/>
      <c r="H304" s="153"/>
      <c r="I304" s="153"/>
      <c r="J304" s="153"/>
      <c r="K304" s="153"/>
    </row>
    <row r="305" spans="1:11">
      <c r="A305" s="153"/>
      <c r="B305" s="153"/>
      <c r="C305" s="153"/>
      <c r="D305" s="153"/>
      <c r="E305" s="153"/>
      <c r="F305" s="153"/>
      <c r="G305" s="153"/>
      <c r="H305" s="153"/>
      <c r="I305" s="153"/>
      <c r="J305" s="153"/>
      <c r="K305" s="153"/>
    </row>
    <row r="306" spans="1:11">
      <c r="A306" s="153"/>
      <c r="B306" s="153"/>
      <c r="C306" s="153"/>
      <c r="D306" s="153"/>
      <c r="E306" s="153"/>
      <c r="F306" s="153"/>
      <c r="G306" s="153"/>
      <c r="H306" s="153"/>
      <c r="I306" s="153"/>
      <c r="J306" s="153"/>
      <c r="K306" s="153"/>
    </row>
    <row r="307" spans="1:11">
      <c r="A307" s="153"/>
      <c r="B307" s="153"/>
      <c r="C307" s="153"/>
      <c r="D307" s="153"/>
      <c r="E307" s="153"/>
      <c r="F307" s="153"/>
      <c r="G307" s="153"/>
      <c r="H307" s="153"/>
      <c r="I307" s="153"/>
      <c r="J307" s="153"/>
      <c r="K307" s="153"/>
    </row>
    <row r="308" spans="1:11">
      <c r="A308" s="153"/>
      <c r="B308" s="153"/>
      <c r="C308" s="153"/>
      <c r="D308" s="153"/>
      <c r="E308" s="153"/>
      <c r="F308" s="153"/>
      <c r="G308" s="153"/>
      <c r="H308" s="153"/>
      <c r="I308" s="153"/>
      <c r="J308" s="153"/>
      <c r="K308" s="153"/>
    </row>
    <row r="309" spans="1:11">
      <c r="A309" s="153"/>
      <c r="B309" s="153"/>
      <c r="C309" s="153"/>
      <c r="D309" s="153"/>
      <c r="E309" s="153"/>
      <c r="F309" s="153"/>
      <c r="G309" s="153"/>
      <c r="H309" s="153"/>
      <c r="I309" s="153"/>
      <c r="J309" s="153"/>
      <c r="K309" s="153"/>
    </row>
    <row r="310" spans="1:11">
      <c r="A310" s="153"/>
      <c r="B310" s="153"/>
      <c r="C310" s="153"/>
      <c r="D310" s="153"/>
      <c r="E310" s="153"/>
      <c r="F310" s="153"/>
      <c r="G310" s="153"/>
      <c r="H310" s="153"/>
      <c r="I310" s="153"/>
      <c r="J310" s="153"/>
      <c r="K310" s="153"/>
    </row>
    <row r="311" spans="1:11">
      <c r="A311" s="153"/>
      <c r="B311" s="153"/>
      <c r="C311" s="153"/>
      <c r="D311" s="153"/>
      <c r="E311" s="153"/>
      <c r="F311" s="153"/>
      <c r="G311" s="153"/>
      <c r="H311" s="153"/>
      <c r="I311" s="153"/>
      <c r="J311" s="153"/>
      <c r="K311" s="153"/>
    </row>
    <row r="312" spans="1:11">
      <c r="A312" s="153"/>
      <c r="B312" s="153"/>
      <c r="C312" s="153"/>
      <c r="D312" s="153"/>
      <c r="E312" s="153"/>
      <c r="F312" s="153"/>
      <c r="G312" s="153"/>
      <c r="H312" s="153"/>
      <c r="I312" s="153"/>
      <c r="J312" s="153"/>
      <c r="K312" s="153"/>
    </row>
    <row r="313" spans="1:11">
      <c r="A313" s="153"/>
      <c r="B313" s="153"/>
      <c r="C313" s="153"/>
      <c r="D313" s="153"/>
      <c r="E313" s="153"/>
      <c r="F313" s="153"/>
      <c r="G313" s="153"/>
      <c r="H313" s="153"/>
      <c r="I313" s="153"/>
      <c r="J313" s="153"/>
      <c r="K313" s="153"/>
    </row>
    <row r="314" spans="1:11">
      <c r="A314" s="153"/>
      <c r="B314" s="153"/>
      <c r="C314" s="153"/>
      <c r="D314" s="153"/>
      <c r="E314" s="153"/>
      <c r="F314" s="153"/>
      <c r="G314" s="153"/>
      <c r="H314" s="153"/>
      <c r="I314" s="153"/>
      <c r="J314" s="153"/>
      <c r="K314" s="153"/>
    </row>
    <row r="315" spans="1:11">
      <c r="A315" s="153"/>
      <c r="B315" s="153"/>
      <c r="C315" s="153"/>
      <c r="D315" s="153"/>
      <c r="E315" s="153"/>
      <c r="F315" s="153"/>
      <c r="G315" s="153"/>
      <c r="H315" s="153"/>
      <c r="I315" s="153"/>
      <c r="J315" s="153"/>
      <c r="K315" s="153"/>
    </row>
    <row r="316" spans="1:11">
      <c r="A316" s="153"/>
      <c r="B316" s="153"/>
      <c r="C316" s="153"/>
      <c r="D316" s="153"/>
      <c r="E316" s="153"/>
      <c r="F316" s="153"/>
      <c r="G316" s="153"/>
      <c r="H316" s="153"/>
      <c r="I316" s="153"/>
      <c r="J316" s="153"/>
      <c r="K316" s="153"/>
    </row>
    <row r="317" spans="1:11">
      <c r="A317" s="153"/>
      <c r="B317" s="153"/>
      <c r="C317" s="153"/>
      <c r="D317" s="153"/>
      <c r="E317" s="153"/>
      <c r="F317" s="153"/>
      <c r="G317" s="153"/>
      <c r="H317" s="153"/>
      <c r="I317" s="153"/>
      <c r="J317" s="153"/>
      <c r="K317" s="153"/>
    </row>
    <row r="318" spans="1:11">
      <c r="A318" s="153"/>
      <c r="B318" s="153"/>
      <c r="C318" s="153"/>
      <c r="D318" s="153"/>
      <c r="E318" s="153"/>
      <c r="F318" s="153"/>
      <c r="G318" s="153"/>
      <c r="H318" s="153"/>
      <c r="I318" s="153"/>
      <c r="J318" s="153"/>
      <c r="K318" s="153"/>
    </row>
    <row r="319" spans="1:11">
      <c r="A319" s="153"/>
      <c r="B319" s="153"/>
      <c r="C319" s="153"/>
      <c r="D319" s="153"/>
      <c r="E319" s="153"/>
      <c r="F319" s="153"/>
      <c r="G319" s="153"/>
      <c r="H319" s="153"/>
      <c r="I319" s="153"/>
      <c r="J319" s="153"/>
      <c r="K319" s="153"/>
    </row>
    <row r="320" spans="1:11">
      <c r="A320" s="153"/>
      <c r="B320" s="153"/>
      <c r="C320" s="153"/>
      <c r="D320" s="153"/>
      <c r="E320" s="153"/>
      <c r="F320" s="153"/>
      <c r="G320" s="153"/>
      <c r="H320" s="153"/>
      <c r="I320" s="153"/>
      <c r="J320" s="153"/>
      <c r="K320" s="153"/>
    </row>
    <row r="321" spans="1:11">
      <c r="A321" s="153"/>
      <c r="B321" s="153"/>
      <c r="C321" s="153"/>
      <c r="D321" s="153"/>
      <c r="E321" s="153"/>
      <c r="F321" s="153"/>
      <c r="G321" s="153"/>
      <c r="H321" s="153"/>
      <c r="I321" s="153"/>
      <c r="J321" s="153"/>
      <c r="K321" s="153"/>
    </row>
    <row r="322" spans="1:11">
      <c r="A322" s="153"/>
      <c r="B322" s="153"/>
      <c r="C322" s="153"/>
      <c r="D322" s="153"/>
      <c r="E322" s="153"/>
      <c r="F322" s="153"/>
      <c r="G322" s="153"/>
      <c r="H322" s="153"/>
      <c r="I322" s="153"/>
      <c r="J322" s="153"/>
      <c r="K322" s="153"/>
    </row>
    <row r="323" spans="1:11">
      <c r="A323" s="153"/>
      <c r="B323" s="153"/>
      <c r="C323" s="153"/>
      <c r="D323" s="153"/>
      <c r="E323" s="153"/>
      <c r="F323" s="153"/>
      <c r="G323" s="153"/>
      <c r="H323" s="153"/>
      <c r="I323" s="153"/>
      <c r="J323" s="153"/>
      <c r="K323" s="153"/>
    </row>
    <row r="324" spans="1:11">
      <c r="A324" s="153"/>
      <c r="B324" s="153"/>
      <c r="C324" s="153"/>
      <c r="D324" s="153"/>
      <c r="E324" s="153"/>
      <c r="F324" s="153"/>
      <c r="G324" s="153"/>
      <c r="H324" s="153"/>
      <c r="I324" s="153"/>
      <c r="J324" s="153"/>
      <c r="K324" s="153"/>
    </row>
    <row r="325" spans="1:11">
      <c r="A325" s="153"/>
      <c r="B325" s="153"/>
      <c r="C325" s="153"/>
      <c r="D325" s="153"/>
      <c r="E325" s="153"/>
      <c r="F325" s="153"/>
      <c r="G325" s="153"/>
      <c r="H325" s="153"/>
      <c r="I325" s="153"/>
      <c r="J325" s="153"/>
      <c r="K325" s="153"/>
    </row>
    <row r="326" spans="1:11">
      <c r="A326" s="153"/>
      <c r="B326" s="153"/>
      <c r="C326" s="153"/>
      <c r="D326" s="153"/>
      <c r="E326" s="153"/>
      <c r="F326" s="153"/>
      <c r="G326" s="153"/>
      <c r="H326" s="153"/>
      <c r="I326" s="153"/>
      <c r="J326" s="153"/>
      <c r="K326" s="153"/>
    </row>
    <row r="327" spans="1:11">
      <c r="A327" s="153"/>
      <c r="B327" s="153"/>
      <c r="C327" s="153"/>
      <c r="D327" s="153"/>
      <c r="E327" s="153"/>
      <c r="F327" s="153"/>
      <c r="G327" s="153"/>
      <c r="H327" s="153"/>
      <c r="I327" s="153"/>
      <c r="J327" s="153"/>
      <c r="K327" s="153"/>
    </row>
    <row r="328" spans="1:11">
      <c r="A328" s="153"/>
      <c r="B328" s="153"/>
      <c r="C328" s="153"/>
      <c r="D328" s="153"/>
      <c r="E328" s="153"/>
      <c r="F328" s="153"/>
      <c r="G328" s="153"/>
      <c r="H328" s="153"/>
      <c r="I328" s="153"/>
      <c r="J328" s="153"/>
      <c r="K328" s="153"/>
    </row>
    <row r="329" spans="1:11">
      <c r="A329" s="153"/>
      <c r="B329" s="153"/>
      <c r="C329" s="153"/>
      <c r="D329" s="153"/>
      <c r="E329" s="153"/>
      <c r="F329" s="153"/>
      <c r="G329" s="153"/>
      <c r="H329" s="153"/>
      <c r="I329" s="153"/>
      <c r="J329" s="153"/>
      <c r="K329" s="153"/>
    </row>
    <row r="330" spans="1:11">
      <c r="A330" s="153"/>
      <c r="B330" s="153"/>
      <c r="C330" s="153"/>
      <c r="D330" s="153"/>
      <c r="E330" s="153"/>
      <c r="F330" s="153"/>
      <c r="G330" s="153"/>
      <c r="H330" s="153"/>
      <c r="I330" s="153"/>
      <c r="J330" s="153"/>
      <c r="K330" s="153"/>
    </row>
    <row r="331" spans="1:11">
      <c r="A331" s="153"/>
      <c r="B331" s="153"/>
      <c r="C331" s="153"/>
      <c r="D331" s="153"/>
      <c r="E331" s="153"/>
      <c r="F331" s="153"/>
      <c r="G331" s="153"/>
      <c r="H331" s="153"/>
      <c r="I331" s="153"/>
      <c r="J331" s="153"/>
      <c r="K331" s="153"/>
    </row>
    <row r="332" spans="1:11">
      <c r="A332" s="153"/>
      <c r="B332" s="153"/>
      <c r="C332" s="153"/>
      <c r="D332" s="153"/>
      <c r="E332" s="153"/>
      <c r="F332" s="153"/>
      <c r="G332" s="153"/>
      <c r="H332" s="153"/>
      <c r="I332" s="153"/>
      <c r="J332" s="153"/>
      <c r="K332" s="153"/>
    </row>
    <row r="333" spans="1:11">
      <c r="A333" s="153"/>
      <c r="B333" s="153"/>
      <c r="C333" s="153"/>
      <c r="D333" s="153"/>
      <c r="E333" s="153"/>
      <c r="F333" s="153"/>
      <c r="G333" s="153"/>
      <c r="H333" s="153"/>
      <c r="I333" s="153"/>
      <c r="J333" s="153"/>
      <c r="K333" s="153"/>
    </row>
    <row r="334" spans="1:11">
      <c r="A334" s="153"/>
      <c r="B334" s="153"/>
      <c r="C334" s="153"/>
      <c r="D334" s="153"/>
      <c r="E334" s="153"/>
      <c r="F334" s="153"/>
      <c r="G334" s="153"/>
      <c r="H334" s="153"/>
      <c r="I334" s="153"/>
      <c r="J334" s="153"/>
      <c r="K334" s="153"/>
    </row>
    <row r="335" spans="1:11">
      <c r="A335" s="153"/>
      <c r="B335" s="153"/>
      <c r="C335" s="153"/>
      <c r="D335" s="153"/>
      <c r="E335" s="153"/>
      <c r="F335" s="153"/>
      <c r="G335" s="153"/>
      <c r="H335" s="153"/>
      <c r="I335" s="153"/>
      <c r="J335" s="153"/>
      <c r="K335" s="153"/>
    </row>
    <row r="336" spans="1:11">
      <c r="A336" s="153"/>
      <c r="B336" s="153"/>
      <c r="C336" s="153"/>
      <c r="D336" s="153"/>
      <c r="E336" s="153"/>
      <c r="F336" s="153"/>
      <c r="G336" s="153"/>
      <c r="H336" s="153"/>
      <c r="I336" s="153"/>
      <c r="J336" s="153"/>
      <c r="K336" s="153"/>
    </row>
    <row r="337" spans="1:11">
      <c r="A337" s="153"/>
      <c r="B337" s="153"/>
      <c r="C337" s="153"/>
      <c r="D337" s="153"/>
      <c r="E337" s="153"/>
      <c r="F337" s="153"/>
      <c r="G337" s="153"/>
      <c r="H337" s="153"/>
      <c r="I337" s="153"/>
      <c r="J337" s="153"/>
      <c r="K337" s="153"/>
    </row>
    <row r="338" spans="1:11">
      <c r="A338" s="153"/>
      <c r="B338" s="153"/>
      <c r="C338" s="153"/>
      <c r="D338" s="153"/>
      <c r="E338" s="153"/>
      <c r="F338" s="153"/>
      <c r="G338" s="153"/>
      <c r="H338" s="153"/>
      <c r="I338" s="153"/>
      <c r="J338" s="153"/>
      <c r="K338" s="153"/>
    </row>
    <row r="339" spans="1:11">
      <c r="A339" s="153"/>
      <c r="B339" s="153"/>
      <c r="C339" s="153"/>
      <c r="D339" s="153"/>
      <c r="E339" s="153"/>
      <c r="F339" s="153"/>
      <c r="G339" s="153"/>
      <c r="H339" s="153"/>
      <c r="I339" s="153"/>
      <c r="J339" s="153"/>
      <c r="K339" s="153"/>
    </row>
    <row r="340" spans="1:11">
      <c r="A340" s="153"/>
      <c r="B340" s="153"/>
      <c r="C340" s="153"/>
      <c r="D340" s="153"/>
      <c r="E340" s="153"/>
      <c r="F340" s="153"/>
      <c r="G340" s="153"/>
      <c r="H340" s="153"/>
      <c r="I340" s="153"/>
      <c r="J340" s="153"/>
      <c r="K340" s="153"/>
    </row>
    <row r="341" spans="1:11">
      <c r="A341" s="153"/>
      <c r="B341" s="153"/>
      <c r="C341" s="153"/>
      <c r="D341" s="153"/>
      <c r="E341" s="153"/>
      <c r="F341" s="153"/>
      <c r="G341" s="153"/>
      <c r="H341" s="153"/>
      <c r="I341" s="153"/>
      <c r="J341" s="153"/>
      <c r="K341" s="153"/>
    </row>
    <row r="342" spans="1:11">
      <c r="A342" s="153"/>
      <c r="B342" s="153"/>
      <c r="C342" s="153"/>
      <c r="D342" s="153"/>
      <c r="E342" s="153"/>
      <c r="F342" s="153"/>
      <c r="G342" s="153"/>
      <c r="H342" s="153"/>
      <c r="I342" s="153"/>
      <c r="J342" s="153"/>
      <c r="K342" s="153"/>
    </row>
    <row r="343" spans="1:11">
      <c r="A343" s="153"/>
      <c r="B343" s="153"/>
      <c r="C343" s="153"/>
      <c r="D343" s="153"/>
      <c r="E343" s="153"/>
      <c r="F343" s="153"/>
      <c r="G343" s="153"/>
      <c r="H343" s="153"/>
      <c r="I343" s="153"/>
      <c r="J343" s="153"/>
      <c r="K343" s="153"/>
    </row>
    <row r="344" spans="1:11">
      <c r="A344" s="153"/>
      <c r="B344" s="153"/>
      <c r="C344" s="153"/>
      <c r="D344" s="153"/>
      <c r="E344" s="153"/>
      <c r="F344" s="153"/>
      <c r="G344" s="153"/>
      <c r="H344" s="153"/>
      <c r="I344" s="153"/>
      <c r="J344" s="153"/>
      <c r="K344" s="153"/>
    </row>
    <row r="345" spans="1:11">
      <c r="A345" s="153"/>
      <c r="B345" s="153"/>
      <c r="C345" s="153"/>
      <c r="D345" s="153"/>
      <c r="E345" s="153"/>
      <c r="F345" s="153"/>
      <c r="G345" s="153"/>
      <c r="H345" s="153"/>
      <c r="I345" s="153"/>
      <c r="J345" s="153"/>
      <c r="K345" s="153"/>
    </row>
    <row r="346" spans="1:11">
      <c r="A346" s="153"/>
      <c r="B346" s="153"/>
      <c r="C346" s="153"/>
      <c r="D346" s="153"/>
      <c r="E346" s="153"/>
      <c r="F346" s="153"/>
      <c r="G346" s="153"/>
      <c r="H346" s="153"/>
      <c r="I346" s="153"/>
      <c r="J346" s="153"/>
      <c r="K346" s="153"/>
    </row>
    <row r="347" spans="1:11">
      <c r="A347" s="153"/>
      <c r="B347" s="153"/>
      <c r="C347" s="153"/>
      <c r="D347" s="153"/>
      <c r="E347" s="153"/>
      <c r="F347" s="153"/>
      <c r="G347" s="153"/>
      <c r="H347" s="153"/>
      <c r="I347" s="153"/>
      <c r="J347" s="153"/>
      <c r="K347" s="153"/>
    </row>
    <row r="348" spans="1:11">
      <c r="A348" s="153"/>
      <c r="B348" s="153"/>
      <c r="C348" s="153"/>
      <c r="D348" s="153"/>
      <c r="E348" s="153"/>
      <c r="F348" s="153"/>
      <c r="G348" s="153"/>
      <c r="H348" s="153"/>
      <c r="I348" s="153"/>
      <c r="J348" s="153"/>
      <c r="K348" s="153"/>
    </row>
    <row r="349" spans="1:11">
      <c r="A349" s="153"/>
      <c r="B349" s="153"/>
      <c r="C349" s="153"/>
      <c r="D349" s="153"/>
      <c r="E349" s="153"/>
      <c r="F349" s="153"/>
      <c r="G349" s="153"/>
      <c r="H349" s="153"/>
      <c r="I349" s="153"/>
      <c r="J349" s="153"/>
      <c r="K349" s="153"/>
    </row>
    <row r="350" spans="1:11">
      <c r="A350" s="153"/>
      <c r="B350" s="153"/>
      <c r="C350" s="153"/>
      <c r="D350" s="153"/>
      <c r="E350" s="153"/>
      <c r="F350" s="153"/>
      <c r="G350" s="153"/>
      <c r="H350" s="153"/>
      <c r="I350" s="153"/>
      <c r="J350" s="153"/>
      <c r="K350" s="153"/>
    </row>
    <row r="351" spans="1:11">
      <c r="A351" s="153"/>
      <c r="B351" s="153"/>
      <c r="C351" s="153"/>
      <c r="D351" s="153"/>
      <c r="E351" s="153"/>
      <c r="F351" s="153"/>
      <c r="G351" s="153"/>
      <c r="H351" s="153"/>
      <c r="I351" s="153"/>
      <c r="J351" s="153"/>
      <c r="K351" s="153"/>
    </row>
    <row r="352" spans="1:11">
      <c r="A352" s="153"/>
      <c r="B352" s="153"/>
      <c r="C352" s="153"/>
      <c r="D352" s="153"/>
      <c r="E352" s="153"/>
      <c r="F352" s="153"/>
      <c r="G352" s="153"/>
      <c r="H352" s="153"/>
      <c r="I352" s="153"/>
      <c r="J352" s="153"/>
      <c r="K352" s="153"/>
    </row>
    <row r="353" spans="1:11">
      <c r="A353" s="153"/>
      <c r="B353" s="153"/>
      <c r="C353" s="153"/>
      <c r="D353" s="153"/>
      <c r="E353" s="153"/>
      <c r="F353" s="153"/>
      <c r="G353" s="153"/>
      <c r="H353" s="153"/>
      <c r="I353" s="153"/>
      <c r="J353" s="153"/>
      <c r="K353" s="153"/>
    </row>
    <row r="354" spans="1:11">
      <c r="A354" s="153"/>
      <c r="B354" s="153"/>
      <c r="C354" s="153"/>
      <c r="D354" s="153"/>
      <c r="E354" s="153"/>
      <c r="F354" s="153"/>
      <c r="G354" s="153"/>
      <c r="H354" s="153"/>
      <c r="I354" s="153"/>
      <c r="J354" s="153"/>
      <c r="K354" s="153"/>
    </row>
    <row r="355" spans="1:11">
      <c r="A355" s="153"/>
      <c r="B355" s="153"/>
      <c r="C355" s="153"/>
      <c r="D355" s="153"/>
      <c r="E355" s="153"/>
      <c r="F355" s="153"/>
      <c r="G355" s="153"/>
      <c r="H355" s="153"/>
      <c r="I355" s="153"/>
      <c r="J355" s="153"/>
      <c r="K355" s="153"/>
    </row>
    <row r="356" spans="1:11">
      <c r="A356" s="153"/>
      <c r="B356" s="153"/>
      <c r="C356" s="153"/>
      <c r="D356" s="153"/>
      <c r="E356" s="153"/>
      <c r="F356" s="153"/>
      <c r="G356" s="153"/>
      <c r="H356" s="153"/>
      <c r="I356" s="153"/>
      <c r="J356" s="153"/>
      <c r="K356" s="153"/>
    </row>
    <row r="357" spans="1:11">
      <c r="A357" s="153"/>
      <c r="B357" s="153"/>
      <c r="C357" s="153"/>
      <c r="D357" s="153"/>
      <c r="E357" s="153"/>
      <c r="F357" s="153"/>
      <c r="G357" s="153"/>
      <c r="H357" s="153"/>
      <c r="I357" s="153"/>
      <c r="J357" s="153"/>
      <c r="K357" s="153"/>
    </row>
    <row r="358" spans="1:11">
      <c r="A358" s="153"/>
      <c r="B358" s="153"/>
      <c r="C358" s="153"/>
      <c r="D358" s="153"/>
      <c r="E358" s="153"/>
      <c r="F358" s="153"/>
      <c r="G358" s="153"/>
      <c r="H358" s="153"/>
      <c r="I358" s="153"/>
      <c r="J358" s="153"/>
      <c r="K358" s="153"/>
    </row>
    <row r="359" spans="1:11">
      <c r="A359" s="153"/>
      <c r="B359" s="153"/>
      <c r="C359" s="153"/>
      <c r="D359" s="153"/>
      <c r="E359" s="153"/>
      <c r="F359" s="153"/>
      <c r="G359" s="153"/>
      <c r="H359" s="153"/>
      <c r="I359" s="153"/>
      <c r="J359" s="153"/>
      <c r="K359" s="153"/>
    </row>
    <row r="360" spans="1:11">
      <c r="A360" s="153"/>
      <c r="B360" s="153"/>
      <c r="C360" s="153"/>
      <c r="D360" s="153"/>
      <c r="E360" s="153"/>
      <c r="F360" s="153"/>
      <c r="G360" s="153"/>
      <c r="H360" s="153"/>
      <c r="I360" s="153"/>
      <c r="J360" s="153"/>
      <c r="K360" s="153"/>
    </row>
    <row r="361" spans="1:11">
      <c r="A361" s="153"/>
      <c r="B361" s="153"/>
      <c r="C361" s="153"/>
      <c r="D361" s="153"/>
      <c r="E361" s="153"/>
      <c r="F361" s="153"/>
      <c r="G361" s="153"/>
      <c r="H361" s="153"/>
      <c r="I361" s="153"/>
      <c r="J361" s="153"/>
      <c r="K361" s="153"/>
    </row>
    <row r="362" spans="1:11">
      <c r="A362" s="153"/>
      <c r="B362" s="153"/>
      <c r="C362" s="153"/>
      <c r="D362" s="153"/>
      <c r="E362" s="153"/>
      <c r="F362" s="153"/>
      <c r="G362" s="153"/>
      <c r="H362" s="153"/>
      <c r="I362" s="153"/>
      <c r="J362" s="153"/>
      <c r="K362" s="153"/>
    </row>
    <row r="363" spans="1:11">
      <c r="A363" s="153"/>
      <c r="B363" s="153"/>
      <c r="C363" s="153"/>
      <c r="D363" s="153"/>
      <c r="E363" s="153"/>
      <c r="F363" s="153"/>
      <c r="G363" s="153"/>
      <c r="H363" s="153"/>
      <c r="I363" s="153"/>
      <c r="J363" s="153"/>
      <c r="K363" s="153"/>
    </row>
    <row r="364" spans="1:11">
      <c r="A364" s="153"/>
      <c r="B364" s="153"/>
      <c r="C364" s="153"/>
      <c r="D364" s="153"/>
      <c r="E364" s="153"/>
      <c r="F364" s="153"/>
      <c r="G364" s="153"/>
      <c r="H364" s="153"/>
      <c r="I364" s="153"/>
      <c r="J364" s="153"/>
      <c r="K364" s="153"/>
    </row>
    <row r="365" spans="1:11">
      <c r="A365" s="153"/>
      <c r="B365" s="153"/>
      <c r="C365" s="153"/>
      <c r="D365" s="153"/>
      <c r="E365" s="153"/>
      <c r="F365" s="153"/>
      <c r="G365" s="153"/>
      <c r="H365" s="153"/>
      <c r="I365" s="153"/>
      <c r="J365" s="153"/>
      <c r="K365" s="153"/>
    </row>
    <row r="366" spans="1:11">
      <c r="A366" s="153"/>
      <c r="B366" s="153"/>
      <c r="C366" s="153"/>
      <c r="D366" s="153"/>
      <c r="E366" s="153"/>
      <c r="F366" s="153"/>
      <c r="G366" s="153"/>
      <c r="H366" s="153"/>
      <c r="I366" s="153"/>
      <c r="J366" s="153"/>
      <c r="K366" s="153"/>
    </row>
    <row r="367" spans="1:11">
      <c r="A367" s="153"/>
      <c r="B367" s="153"/>
      <c r="C367" s="153"/>
      <c r="D367" s="153"/>
      <c r="E367" s="153"/>
      <c r="F367" s="153"/>
      <c r="G367" s="153"/>
      <c r="H367" s="153"/>
      <c r="I367" s="153"/>
      <c r="J367" s="153"/>
      <c r="K367" s="153"/>
    </row>
    <row r="368" spans="1:11">
      <c r="A368" s="153"/>
      <c r="B368" s="153"/>
      <c r="C368" s="153"/>
      <c r="D368" s="153"/>
      <c r="E368" s="153"/>
      <c r="F368" s="153"/>
      <c r="G368" s="153"/>
      <c r="H368" s="153"/>
      <c r="I368" s="153"/>
      <c r="J368" s="153"/>
      <c r="K368" s="153"/>
    </row>
    <row r="369" spans="1:11">
      <c r="A369" s="153"/>
      <c r="B369" s="153"/>
      <c r="C369" s="153"/>
      <c r="D369" s="153"/>
      <c r="E369" s="153"/>
      <c r="F369" s="153"/>
      <c r="G369" s="153"/>
      <c r="H369" s="153"/>
      <c r="I369" s="153"/>
      <c r="J369" s="153"/>
      <c r="K369" s="153"/>
    </row>
    <row r="370" spans="1:11">
      <c r="A370" s="153"/>
      <c r="B370" s="153"/>
      <c r="C370" s="153"/>
      <c r="D370" s="153"/>
      <c r="E370" s="153"/>
      <c r="F370" s="153"/>
      <c r="G370" s="153"/>
      <c r="H370" s="153"/>
      <c r="I370" s="153"/>
      <c r="J370" s="153"/>
      <c r="K370" s="153"/>
    </row>
    <row r="371" spans="1:11">
      <c r="A371" s="153"/>
      <c r="B371" s="153"/>
      <c r="C371" s="153"/>
      <c r="D371" s="153"/>
      <c r="E371" s="153"/>
      <c r="F371" s="153"/>
      <c r="G371" s="153"/>
      <c r="H371" s="153"/>
      <c r="I371" s="153"/>
      <c r="J371" s="153"/>
      <c r="K371" s="153"/>
    </row>
    <row r="372" spans="1:11">
      <c r="A372" s="153"/>
      <c r="B372" s="153"/>
      <c r="C372" s="153"/>
      <c r="D372" s="153"/>
      <c r="E372" s="153"/>
      <c r="F372" s="153"/>
      <c r="G372" s="153"/>
      <c r="H372" s="153"/>
      <c r="I372" s="153"/>
      <c r="J372" s="153"/>
      <c r="K372" s="153"/>
    </row>
    <row r="373" spans="1:11">
      <c r="A373" s="153"/>
      <c r="B373" s="153"/>
      <c r="C373" s="153"/>
      <c r="D373" s="153"/>
      <c r="E373" s="153"/>
      <c r="F373" s="153"/>
      <c r="G373" s="153"/>
      <c r="H373" s="153"/>
      <c r="I373" s="153"/>
      <c r="J373" s="153"/>
      <c r="K373" s="153"/>
    </row>
    <row r="374" spans="1:11">
      <c r="A374" s="153"/>
      <c r="B374" s="153"/>
      <c r="C374" s="153"/>
      <c r="D374" s="153"/>
      <c r="E374" s="153"/>
      <c r="F374" s="153"/>
      <c r="G374" s="153"/>
      <c r="H374" s="153"/>
      <c r="I374" s="153"/>
      <c r="J374" s="153"/>
      <c r="K374" s="153"/>
    </row>
    <row r="375" spans="1:11">
      <c r="A375" s="153"/>
      <c r="B375" s="153"/>
      <c r="C375" s="153"/>
      <c r="D375" s="153"/>
      <c r="E375" s="153"/>
      <c r="F375" s="153"/>
      <c r="G375" s="153"/>
      <c r="H375" s="153"/>
      <c r="I375" s="153"/>
      <c r="J375" s="153"/>
      <c r="K375" s="153"/>
    </row>
    <row r="376" spans="1:11">
      <c r="A376" s="153"/>
      <c r="B376" s="153"/>
      <c r="C376" s="153"/>
      <c r="D376" s="153"/>
      <c r="E376" s="153"/>
      <c r="F376" s="153"/>
      <c r="G376" s="153"/>
      <c r="H376" s="153"/>
      <c r="I376" s="153"/>
      <c r="J376" s="153"/>
      <c r="K376" s="153"/>
    </row>
    <row r="377" spans="1:11">
      <c r="A377" s="153"/>
      <c r="B377" s="153"/>
      <c r="C377" s="153"/>
      <c r="D377" s="153"/>
      <c r="E377" s="153"/>
      <c r="F377" s="153"/>
      <c r="G377" s="153"/>
      <c r="H377" s="153"/>
      <c r="I377" s="153"/>
      <c r="J377" s="153"/>
      <c r="K377" s="153"/>
    </row>
    <row r="378" spans="1:11">
      <c r="A378" s="153"/>
      <c r="B378" s="153"/>
      <c r="C378" s="153"/>
      <c r="D378" s="153"/>
      <c r="E378" s="153"/>
      <c r="F378" s="153"/>
      <c r="G378" s="153"/>
      <c r="H378" s="153"/>
      <c r="I378" s="153"/>
      <c r="J378" s="153"/>
      <c r="K378" s="153"/>
    </row>
    <row r="379" spans="1:11">
      <c r="A379" s="153"/>
      <c r="B379" s="153"/>
      <c r="C379" s="153"/>
      <c r="D379" s="153"/>
      <c r="E379" s="153"/>
      <c r="F379" s="153"/>
      <c r="G379" s="153"/>
      <c r="H379" s="153"/>
      <c r="I379" s="153"/>
      <c r="J379" s="153"/>
      <c r="K379" s="153"/>
    </row>
    <row r="380" spans="1:11">
      <c r="A380" s="153"/>
      <c r="B380" s="153"/>
      <c r="C380" s="153"/>
      <c r="D380" s="153"/>
      <c r="E380" s="153"/>
      <c r="F380" s="153"/>
      <c r="G380" s="153"/>
      <c r="H380" s="153"/>
      <c r="I380" s="153"/>
      <c r="J380" s="153"/>
      <c r="K380" s="153"/>
    </row>
    <row r="381" spans="1:11">
      <c r="A381" s="153"/>
      <c r="B381" s="153"/>
      <c r="C381" s="153"/>
      <c r="D381" s="153"/>
      <c r="E381" s="153"/>
      <c r="F381" s="153"/>
      <c r="G381" s="153"/>
      <c r="H381" s="153"/>
      <c r="I381" s="153"/>
      <c r="J381" s="153"/>
      <c r="K381" s="153"/>
    </row>
    <row r="382" spans="1:11">
      <c r="A382" s="153"/>
      <c r="B382" s="153"/>
      <c r="C382" s="153"/>
      <c r="D382" s="153"/>
      <c r="E382" s="153"/>
      <c r="F382" s="153"/>
      <c r="G382" s="153"/>
      <c r="H382" s="153"/>
      <c r="I382" s="153"/>
      <c r="J382" s="153"/>
      <c r="K382" s="153"/>
    </row>
    <row r="383" spans="1:11">
      <c r="A383" s="153"/>
      <c r="B383" s="153"/>
      <c r="C383" s="153"/>
      <c r="D383" s="153"/>
      <c r="E383" s="153"/>
      <c r="F383" s="153"/>
      <c r="G383" s="153"/>
      <c r="H383" s="153"/>
      <c r="I383" s="153"/>
      <c r="J383" s="153"/>
      <c r="K383" s="153"/>
    </row>
    <row r="384" spans="1:11">
      <c r="A384" s="153"/>
      <c r="B384" s="153"/>
      <c r="C384" s="153"/>
      <c r="D384" s="153"/>
      <c r="E384" s="153"/>
      <c r="F384" s="153"/>
      <c r="G384" s="153"/>
      <c r="H384" s="153"/>
      <c r="I384" s="153"/>
      <c r="J384" s="153"/>
      <c r="K384" s="153"/>
    </row>
    <row r="385" spans="1:11">
      <c r="A385" s="153"/>
      <c r="B385" s="153"/>
      <c r="C385" s="153"/>
      <c r="D385" s="153"/>
      <c r="E385" s="153"/>
      <c r="F385" s="153"/>
      <c r="G385" s="153"/>
      <c r="H385" s="153"/>
      <c r="I385" s="153"/>
      <c r="J385" s="153"/>
      <c r="K385" s="153"/>
    </row>
    <row r="386" spans="1:11">
      <c r="A386" s="153"/>
      <c r="B386" s="153"/>
      <c r="C386" s="153"/>
      <c r="D386" s="153"/>
      <c r="E386" s="153"/>
      <c r="F386" s="153"/>
      <c r="G386" s="153"/>
      <c r="H386" s="153"/>
      <c r="I386" s="153"/>
      <c r="J386" s="153"/>
      <c r="K386" s="153"/>
    </row>
    <row r="387" spans="1:11">
      <c r="A387" s="153"/>
      <c r="B387" s="153"/>
      <c r="C387" s="153"/>
      <c r="D387" s="153"/>
      <c r="E387" s="153"/>
      <c r="F387" s="153"/>
      <c r="G387" s="153"/>
      <c r="H387" s="153"/>
      <c r="I387" s="153"/>
      <c r="J387" s="153"/>
      <c r="K387" s="153"/>
    </row>
    <row r="388" spans="1:11">
      <c r="A388" s="153"/>
      <c r="B388" s="153"/>
      <c r="C388" s="153"/>
      <c r="D388" s="153"/>
      <c r="E388" s="153"/>
      <c r="F388" s="153"/>
      <c r="G388" s="153"/>
      <c r="H388" s="153"/>
      <c r="I388" s="153"/>
      <c r="J388" s="153"/>
      <c r="K388" s="153"/>
    </row>
    <row r="389" spans="1:11">
      <c r="A389" s="153"/>
      <c r="B389" s="153"/>
      <c r="C389" s="153"/>
      <c r="D389" s="153"/>
      <c r="E389" s="153"/>
      <c r="F389" s="153"/>
      <c r="G389" s="153"/>
      <c r="H389" s="153"/>
      <c r="I389" s="153"/>
      <c r="J389" s="153"/>
      <c r="K389" s="153"/>
    </row>
    <row r="390" spans="1:11">
      <c r="A390" s="153"/>
      <c r="B390" s="153"/>
      <c r="C390" s="153"/>
      <c r="D390" s="153"/>
      <c r="E390" s="153"/>
      <c r="F390" s="153"/>
      <c r="G390" s="153"/>
      <c r="H390" s="153"/>
      <c r="I390" s="153"/>
      <c r="J390" s="153"/>
      <c r="K390" s="153"/>
    </row>
    <row r="391" spans="1:11">
      <c r="A391" s="153"/>
      <c r="B391" s="153"/>
      <c r="C391" s="153"/>
      <c r="D391" s="153"/>
      <c r="E391" s="153"/>
      <c r="F391" s="153"/>
      <c r="G391" s="153"/>
      <c r="H391" s="153"/>
      <c r="I391" s="153"/>
      <c r="J391" s="153"/>
      <c r="K391" s="153"/>
    </row>
    <row r="392" spans="1:11">
      <c r="A392" s="153"/>
      <c r="B392" s="153"/>
      <c r="C392" s="153"/>
      <c r="D392" s="153"/>
      <c r="E392" s="153"/>
      <c r="F392" s="153"/>
      <c r="G392" s="153"/>
      <c r="H392" s="153"/>
      <c r="I392" s="153"/>
      <c r="J392" s="153"/>
      <c r="K392" s="153"/>
    </row>
    <row r="393" spans="1:11">
      <c r="A393" s="153"/>
      <c r="B393" s="153"/>
      <c r="C393" s="153"/>
      <c r="D393" s="153"/>
      <c r="E393" s="153"/>
      <c r="F393" s="153"/>
      <c r="G393" s="153"/>
      <c r="H393" s="153"/>
      <c r="I393" s="153"/>
      <c r="J393" s="153"/>
      <c r="K393" s="153"/>
    </row>
    <row r="394" spans="1:11">
      <c r="A394" s="153"/>
      <c r="B394" s="153"/>
      <c r="C394" s="153"/>
      <c r="D394" s="153"/>
      <c r="E394" s="153"/>
      <c r="F394" s="153"/>
      <c r="G394" s="153"/>
      <c r="H394" s="153"/>
      <c r="I394" s="153"/>
      <c r="J394" s="153"/>
      <c r="K394" s="153"/>
    </row>
    <row r="395" spans="1:11">
      <c r="A395" s="153"/>
      <c r="B395" s="153"/>
      <c r="C395" s="153"/>
      <c r="D395" s="153"/>
      <c r="E395" s="153"/>
      <c r="F395" s="153"/>
      <c r="G395" s="153"/>
      <c r="H395" s="153"/>
      <c r="I395" s="153"/>
      <c r="J395" s="153"/>
      <c r="K395" s="153"/>
    </row>
    <row r="396" spans="1:11">
      <c r="A396" s="153"/>
      <c r="B396" s="153"/>
      <c r="C396" s="153"/>
      <c r="D396" s="153"/>
      <c r="E396" s="153"/>
      <c r="F396" s="153"/>
      <c r="G396" s="153"/>
      <c r="H396" s="153"/>
      <c r="I396" s="153"/>
      <c r="J396" s="153"/>
      <c r="K396" s="153"/>
    </row>
    <row r="397" spans="1:11">
      <c r="A397" s="153"/>
      <c r="B397" s="153"/>
      <c r="C397" s="153"/>
      <c r="D397" s="153"/>
      <c r="E397" s="153"/>
      <c r="F397" s="153"/>
      <c r="G397" s="153"/>
      <c r="H397" s="153"/>
      <c r="I397" s="153"/>
      <c r="J397" s="153"/>
      <c r="K397" s="153"/>
    </row>
    <row r="398" spans="1:11">
      <c r="A398" s="153"/>
      <c r="B398" s="153"/>
      <c r="C398" s="153"/>
      <c r="D398" s="153"/>
      <c r="E398" s="153"/>
      <c r="F398" s="153"/>
      <c r="G398" s="153"/>
      <c r="H398" s="153"/>
      <c r="I398" s="153"/>
      <c r="J398" s="153"/>
      <c r="K398" s="153"/>
    </row>
    <row r="399" spans="1:11">
      <c r="A399" s="153"/>
      <c r="B399" s="153"/>
      <c r="C399" s="153"/>
      <c r="D399" s="153"/>
      <c r="E399" s="153"/>
      <c r="F399" s="153"/>
      <c r="G399" s="153"/>
      <c r="H399" s="153"/>
      <c r="I399" s="153"/>
      <c r="J399" s="153"/>
      <c r="K399" s="153"/>
    </row>
    <row r="400" spans="1:11">
      <c r="A400" s="153"/>
      <c r="B400" s="153"/>
      <c r="C400" s="153"/>
      <c r="D400" s="153"/>
      <c r="E400" s="153"/>
      <c r="F400" s="153"/>
      <c r="G400" s="153"/>
      <c r="H400" s="153"/>
      <c r="I400" s="153"/>
      <c r="J400" s="153"/>
      <c r="K400" s="153"/>
    </row>
    <row r="401" spans="1:11">
      <c r="A401" s="153"/>
      <c r="B401" s="153"/>
      <c r="C401" s="153"/>
      <c r="D401" s="153"/>
      <c r="E401" s="153"/>
      <c r="F401" s="153"/>
      <c r="G401" s="153"/>
      <c r="H401" s="153"/>
      <c r="I401" s="153"/>
      <c r="J401" s="153"/>
      <c r="K401" s="153"/>
    </row>
    <row r="402" spans="1:11">
      <c r="A402" s="153"/>
      <c r="B402" s="153"/>
      <c r="C402" s="153"/>
      <c r="D402" s="153"/>
      <c r="E402" s="153"/>
      <c r="F402" s="153"/>
      <c r="G402" s="153"/>
      <c r="H402" s="153"/>
      <c r="I402" s="153"/>
      <c r="J402" s="153"/>
      <c r="K402" s="153"/>
    </row>
    <row r="403" spans="1:11">
      <c r="A403" s="153"/>
      <c r="B403" s="153"/>
      <c r="C403" s="153"/>
      <c r="D403" s="153"/>
      <c r="E403" s="153"/>
      <c r="F403" s="153"/>
      <c r="G403" s="153"/>
      <c r="H403" s="153"/>
      <c r="I403" s="153"/>
      <c r="J403" s="153"/>
      <c r="K403" s="153"/>
    </row>
    <row r="404" spans="1:11">
      <c r="A404" s="153"/>
      <c r="B404" s="153"/>
      <c r="C404" s="153"/>
      <c r="D404" s="153"/>
      <c r="E404" s="153"/>
      <c r="F404" s="153"/>
      <c r="G404" s="153"/>
      <c r="H404" s="153"/>
      <c r="I404" s="153"/>
      <c r="J404" s="153"/>
      <c r="K404" s="153"/>
    </row>
    <row r="405" spans="1:11">
      <c r="A405" s="153"/>
      <c r="B405" s="153"/>
      <c r="C405" s="153"/>
      <c r="D405" s="153"/>
      <c r="E405" s="153"/>
      <c r="F405" s="153"/>
      <c r="G405" s="153"/>
      <c r="H405" s="153"/>
      <c r="I405" s="153"/>
      <c r="J405" s="153"/>
      <c r="K405" s="153"/>
    </row>
    <row r="406" spans="1:11">
      <c r="A406" s="153"/>
      <c r="B406" s="153"/>
      <c r="C406" s="153"/>
      <c r="D406" s="153"/>
      <c r="E406" s="153"/>
      <c r="F406" s="153"/>
      <c r="G406" s="153"/>
      <c r="H406" s="153"/>
      <c r="I406" s="153"/>
      <c r="J406" s="153"/>
      <c r="K406" s="153"/>
    </row>
    <row r="407" spans="1:11">
      <c r="A407" s="153"/>
      <c r="B407" s="153"/>
      <c r="C407" s="153"/>
      <c r="D407" s="153"/>
      <c r="E407" s="153"/>
      <c r="F407" s="153"/>
      <c r="G407" s="153"/>
      <c r="H407" s="153"/>
      <c r="I407" s="153"/>
      <c r="J407" s="153"/>
      <c r="K407" s="153"/>
    </row>
    <row r="408" spans="1:11">
      <c r="A408" s="153"/>
      <c r="B408" s="153"/>
      <c r="C408" s="153"/>
      <c r="D408" s="153"/>
      <c r="E408" s="153"/>
      <c r="F408" s="153"/>
      <c r="G408" s="153"/>
      <c r="H408" s="153"/>
      <c r="I408" s="153"/>
      <c r="J408" s="153"/>
      <c r="K408" s="153"/>
    </row>
    <row r="409" spans="1:11">
      <c r="A409" s="153"/>
      <c r="B409" s="153"/>
      <c r="C409" s="153"/>
      <c r="D409" s="153"/>
      <c r="E409" s="153"/>
      <c r="F409" s="153"/>
      <c r="G409" s="153"/>
      <c r="H409" s="153"/>
      <c r="I409" s="153"/>
      <c r="J409" s="153"/>
      <c r="K409" s="153"/>
    </row>
    <row r="410" spans="1:11">
      <c r="A410" s="153"/>
      <c r="B410" s="153"/>
      <c r="C410" s="153"/>
      <c r="D410" s="153"/>
      <c r="E410" s="153"/>
      <c r="F410" s="153"/>
      <c r="G410" s="153"/>
      <c r="H410" s="153"/>
      <c r="I410" s="153"/>
      <c r="J410" s="153"/>
      <c r="K410" s="153"/>
    </row>
    <row r="411" spans="1:11">
      <c r="A411" s="153"/>
      <c r="B411" s="153"/>
      <c r="C411" s="153"/>
      <c r="D411" s="153"/>
      <c r="E411" s="153"/>
      <c r="F411" s="153"/>
      <c r="G411" s="153"/>
      <c r="H411" s="153"/>
      <c r="I411" s="153"/>
      <c r="J411" s="153"/>
      <c r="K411" s="153"/>
    </row>
    <row r="412" spans="1:11">
      <c r="A412" s="153"/>
      <c r="B412" s="153"/>
      <c r="C412" s="153"/>
      <c r="D412" s="153"/>
      <c r="E412" s="153"/>
      <c r="F412" s="153"/>
      <c r="G412" s="153"/>
      <c r="H412" s="153"/>
      <c r="I412" s="153"/>
      <c r="J412" s="153"/>
      <c r="K412" s="153"/>
    </row>
    <row r="413" spans="1:11">
      <c r="A413" s="153"/>
      <c r="B413" s="153"/>
      <c r="C413" s="153"/>
      <c r="D413" s="153"/>
      <c r="E413" s="153"/>
      <c r="F413" s="153"/>
      <c r="G413" s="153"/>
      <c r="H413" s="153"/>
      <c r="I413" s="153"/>
      <c r="J413" s="153"/>
      <c r="K413" s="153"/>
    </row>
    <row r="414" spans="1:11">
      <c r="A414" s="153"/>
      <c r="B414" s="153"/>
      <c r="C414" s="153"/>
      <c r="D414" s="153"/>
      <c r="E414" s="153"/>
      <c r="F414" s="153"/>
      <c r="G414" s="153"/>
      <c r="H414" s="153"/>
      <c r="I414" s="153"/>
      <c r="J414" s="153"/>
      <c r="K414" s="153"/>
    </row>
    <row r="415" spans="1:11">
      <c r="A415" s="153"/>
      <c r="B415" s="153"/>
      <c r="C415" s="153"/>
      <c r="D415" s="153"/>
      <c r="E415" s="153"/>
      <c r="F415" s="153"/>
      <c r="G415" s="153"/>
      <c r="H415" s="153"/>
      <c r="I415" s="153"/>
      <c r="J415" s="153"/>
      <c r="K415" s="153"/>
    </row>
    <row r="416" spans="1:11">
      <c r="A416" s="153"/>
      <c r="B416" s="153"/>
      <c r="C416" s="153"/>
      <c r="D416" s="153"/>
      <c r="E416" s="153"/>
      <c r="F416" s="153"/>
      <c r="G416" s="153"/>
      <c r="H416" s="153"/>
      <c r="I416" s="153"/>
      <c r="J416" s="153"/>
      <c r="K416" s="153"/>
    </row>
    <row r="417" spans="1:11">
      <c r="A417" s="153"/>
      <c r="B417" s="153"/>
      <c r="C417" s="153"/>
      <c r="D417" s="153"/>
      <c r="E417" s="153"/>
      <c r="F417" s="153"/>
      <c r="G417" s="153"/>
      <c r="H417" s="153"/>
      <c r="I417" s="153"/>
      <c r="J417" s="153"/>
      <c r="K417" s="153"/>
    </row>
    <row r="418" spans="1:11">
      <c r="A418" s="153"/>
      <c r="B418" s="153"/>
      <c r="C418" s="153"/>
      <c r="D418" s="153"/>
      <c r="E418" s="153"/>
      <c r="F418" s="153"/>
      <c r="G418" s="153"/>
      <c r="H418" s="153"/>
      <c r="I418" s="153"/>
      <c r="J418" s="153"/>
      <c r="K418" s="153"/>
    </row>
    <row r="419" spans="1:11">
      <c r="A419" s="153"/>
      <c r="B419" s="153"/>
      <c r="C419" s="153"/>
      <c r="D419" s="153"/>
      <c r="E419" s="153"/>
      <c r="F419" s="153"/>
      <c r="G419" s="153"/>
      <c r="H419" s="153"/>
      <c r="I419" s="153"/>
      <c r="J419" s="153"/>
      <c r="K419" s="153"/>
    </row>
    <row r="420" spans="1:11">
      <c r="A420" s="153"/>
      <c r="B420" s="153"/>
      <c r="C420" s="153"/>
      <c r="D420" s="153"/>
      <c r="E420" s="153"/>
      <c r="F420" s="153"/>
      <c r="G420" s="153"/>
      <c r="H420" s="153"/>
      <c r="I420" s="153"/>
      <c r="J420" s="153"/>
      <c r="K420" s="153"/>
    </row>
    <row r="421" spans="1:11">
      <c r="A421" s="153"/>
      <c r="B421" s="153"/>
      <c r="C421" s="153"/>
      <c r="D421" s="153"/>
      <c r="E421" s="153"/>
      <c r="F421" s="153"/>
      <c r="G421" s="153"/>
      <c r="H421" s="153"/>
      <c r="I421" s="153"/>
      <c r="J421" s="153"/>
      <c r="K421" s="153"/>
    </row>
    <row r="422" spans="1:11">
      <c r="A422" s="153"/>
      <c r="B422" s="153"/>
      <c r="C422" s="153"/>
      <c r="D422" s="153"/>
      <c r="E422" s="153"/>
      <c r="F422" s="153"/>
      <c r="G422" s="153"/>
      <c r="H422" s="153"/>
      <c r="I422" s="153"/>
      <c r="J422" s="153"/>
      <c r="K422" s="153"/>
    </row>
    <row r="423" spans="1:11">
      <c r="A423" s="153"/>
      <c r="B423" s="153"/>
      <c r="C423" s="153"/>
      <c r="D423" s="153"/>
      <c r="E423" s="153"/>
      <c r="F423" s="153"/>
      <c r="G423" s="153"/>
      <c r="H423" s="153"/>
      <c r="I423" s="153"/>
      <c r="J423" s="153"/>
      <c r="K423" s="153"/>
    </row>
    <row r="424" spans="1:11">
      <c r="A424" s="153"/>
      <c r="B424" s="153"/>
      <c r="C424" s="153"/>
      <c r="D424" s="153"/>
      <c r="E424" s="153"/>
      <c r="F424" s="153"/>
      <c r="G424" s="153"/>
      <c r="H424" s="153"/>
      <c r="I424" s="153"/>
      <c r="J424" s="153"/>
      <c r="K424" s="153"/>
    </row>
    <row r="425" spans="1:11">
      <c r="A425" s="153"/>
      <c r="B425" s="153"/>
      <c r="C425" s="153"/>
      <c r="D425" s="153"/>
      <c r="E425" s="153"/>
      <c r="F425" s="153"/>
      <c r="G425" s="153"/>
      <c r="H425" s="153"/>
      <c r="I425" s="153"/>
      <c r="J425" s="153"/>
      <c r="K425" s="153"/>
    </row>
    <row r="426" spans="1:11">
      <c r="A426" s="153"/>
      <c r="B426" s="153"/>
      <c r="C426" s="153"/>
      <c r="D426" s="153"/>
      <c r="E426" s="153"/>
      <c r="F426" s="153"/>
      <c r="G426" s="153"/>
      <c r="H426" s="153"/>
      <c r="I426" s="153"/>
      <c r="J426" s="153"/>
      <c r="K426" s="153"/>
    </row>
    <row r="427" spans="1:11">
      <c r="A427" s="153"/>
      <c r="B427" s="153"/>
      <c r="C427" s="153"/>
      <c r="D427" s="153"/>
      <c r="E427" s="153"/>
      <c r="F427" s="153"/>
      <c r="G427" s="153"/>
      <c r="H427" s="153"/>
      <c r="I427" s="153"/>
      <c r="J427" s="153"/>
      <c r="K427" s="153"/>
    </row>
    <row r="428" spans="1:11">
      <c r="A428" s="153"/>
      <c r="B428" s="153"/>
      <c r="C428" s="153"/>
      <c r="D428" s="153"/>
      <c r="E428" s="153"/>
      <c r="F428" s="153"/>
      <c r="G428" s="153"/>
      <c r="H428" s="153"/>
      <c r="I428" s="153"/>
      <c r="J428" s="153"/>
      <c r="K428" s="153"/>
    </row>
    <row r="429" spans="1:11">
      <c r="A429" s="153"/>
      <c r="B429" s="153"/>
      <c r="C429" s="153"/>
      <c r="D429" s="153"/>
      <c r="E429" s="153"/>
      <c r="F429" s="153"/>
      <c r="G429" s="153"/>
      <c r="H429" s="153"/>
      <c r="I429" s="153"/>
      <c r="J429" s="153"/>
      <c r="K429" s="153"/>
    </row>
    <row r="430" spans="1:11">
      <c r="A430" s="153"/>
      <c r="B430" s="153"/>
      <c r="C430" s="153"/>
      <c r="D430" s="153"/>
      <c r="E430" s="153"/>
      <c r="F430" s="153"/>
      <c r="G430" s="153"/>
      <c r="H430" s="153"/>
      <c r="I430" s="153"/>
      <c r="J430" s="153"/>
      <c r="K430" s="153"/>
    </row>
    <row r="431" spans="1:11">
      <c r="A431" s="153"/>
      <c r="B431" s="153"/>
      <c r="C431" s="153"/>
      <c r="D431" s="153"/>
      <c r="E431" s="153"/>
      <c r="F431" s="153"/>
      <c r="G431" s="153"/>
      <c r="H431" s="153"/>
      <c r="I431" s="153"/>
      <c r="J431" s="153"/>
      <c r="K431" s="153"/>
    </row>
    <row r="432" spans="1:11">
      <c r="A432" s="153"/>
      <c r="B432" s="153"/>
      <c r="C432" s="153"/>
      <c r="D432" s="153"/>
      <c r="E432" s="153"/>
      <c r="F432" s="153"/>
      <c r="G432" s="153"/>
      <c r="H432" s="153"/>
      <c r="I432" s="153"/>
      <c r="J432" s="153"/>
      <c r="K432" s="153"/>
    </row>
    <row r="433" spans="1:11">
      <c r="A433" s="153"/>
      <c r="B433" s="153"/>
      <c r="C433" s="153"/>
      <c r="D433" s="153"/>
      <c r="E433" s="153"/>
      <c r="F433" s="153"/>
      <c r="G433" s="153"/>
      <c r="H433" s="153"/>
      <c r="I433" s="153"/>
      <c r="J433" s="153"/>
      <c r="K433" s="153"/>
    </row>
    <row r="434" spans="1:11">
      <c r="A434" s="153"/>
      <c r="B434" s="153"/>
      <c r="C434" s="153"/>
      <c r="D434" s="153"/>
      <c r="E434" s="153"/>
      <c r="F434" s="153"/>
      <c r="G434" s="153"/>
      <c r="H434" s="153"/>
      <c r="I434" s="153"/>
      <c r="J434" s="153"/>
      <c r="K434" s="153"/>
    </row>
    <row r="435" spans="1:11">
      <c r="A435" s="153"/>
      <c r="B435" s="153"/>
      <c r="C435" s="153"/>
      <c r="D435" s="153"/>
      <c r="E435" s="153"/>
      <c r="F435" s="153"/>
      <c r="G435" s="153"/>
      <c r="H435" s="153"/>
      <c r="I435" s="153"/>
      <c r="J435" s="153"/>
      <c r="K435" s="153"/>
    </row>
    <row r="436" spans="1:11">
      <c r="A436" s="153"/>
      <c r="B436" s="153"/>
      <c r="C436" s="153"/>
      <c r="D436" s="153"/>
      <c r="E436" s="153"/>
      <c r="F436" s="153"/>
      <c r="G436" s="153"/>
      <c r="H436" s="153"/>
      <c r="I436" s="153"/>
      <c r="J436" s="153"/>
      <c r="K436" s="153"/>
    </row>
    <row r="437" spans="1:11">
      <c r="A437" s="153"/>
      <c r="B437" s="153"/>
      <c r="C437" s="153"/>
      <c r="D437" s="153"/>
      <c r="E437" s="153"/>
      <c r="F437" s="153"/>
      <c r="G437" s="153"/>
      <c r="H437" s="153"/>
      <c r="I437" s="153"/>
      <c r="J437" s="153"/>
      <c r="K437" s="153"/>
    </row>
    <row r="438" spans="1:11">
      <c r="A438" s="153"/>
      <c r="B438" s="153"/>
      <c r="C438" s="153"/>
      <c r="D438" s="153"/>
      <c r="E438" s="153"/>
      <c r="F438" s="153"/>
      <c r="G438" s="153"/>
      <c r="H438" s="153"/>
      <c r="I438" s="153"/>
      <c r="J438" s="153"/>
      <c r="K438" s="153"/>
    </row>
    <row r="439" spans="1:11">
      <c r="A439" s="153"/>
      <c r="B439" s="153"/>
      <c r="C439" s="153"/>
      <c r="D439" s="153"/>
      <c r="E439" s="153"/>
      <c r="F439" s="153"/>
      <c r="G439" s="153"/>
      <c r="H439" s="153"/>
      <c r="I439" s="153"/>
      <c r="J439" s="153"/>
      <c r="K439" s="153"/>
    </row>
    <row r="440" spans="1:11">
      <c r="A440" s="153"/>
      <c r="B440" s="153"/>
      <c r="C440" s="153"/>
      <c r="D440" s="153"/>
      <c r="E440" s="153"/>
      <c r="F440" s="153"/>
      <c r="G440" s="153"/>
      <c r="H440" s="153"/>
      <c r="I440" s="153"/>
      <c r="J440" s="153"/>
      <c r="K440" s="153"/>
    </row>
    <row r="441" spans="1:11">
      <c r="A441" s="153"/>
      <c r="B441" s="153"/>
      <c r="C441" s="153"/>
      <c r="D441" s="153"/>
      <c r="E441" s="153"/>
      <c r="F441" s="153"/>
      <c r="G441" s="153"/>
      <c r="H441" s="153"/>
      <c r="I441" s="153"/>
      <c r="J441" s="153"/>
      <c r="K441" s="153"/>
    </row>
    <row r="442" spans="1:11">
      <c r="A442" s="153"/>
      <c r="B442" s="153"/>
      <c r="C442" s="153"/>
      <c r="D442" s="153"/>
      <c r="E442" s="153"/>
      <c r="F442" s="153"/>
      <c r="G442" s="153"/>
      <c r="H442" s="153"/>
      <c r="I442" s="153"/>
      <c r="J442" s="153"/>
      <c r="K442" s="153"/>
    </row>
    <row r="443" spans="1:11">
      <c r="A443" s="153"/>
      <c r="B443" s="153"/>
      <c r="C443" s="153"/>
      <c r="D443" s="153"/>
      <c r="E443" s="153"/>
      <c r="F443" s="153"/>
      <c r="G443" s="153"/>
      <c r="H443" s="153"/>
      <c r="I443" s="153"/>
      <c r="J443" s="153"/>
      <c r="K443" s="153"/>
    </row>
    <row r="444" spans="1:11">
      <c r="A444" s="153"/>
      <c r="B444" s="153"/>
      <c r="C444" s="153"/>
      <c r="D444" s="153"/>
      <c r="E444" s="153"/>
      <c r="F444" s="153"/>
      <c r="G444" s="153"/>
      <c r="H444" s="153"/>
      <c r="I444" s="153"/>
      <c r="J444" s="153"/>
      <c r="K444" s="153"/>
    </row>
    <row r="445" spans="1:11">
      <c r="A445" s="153"/>
      <c r="B445" s="153"/>
      <c r="C445" s="153"/>
      <c r="D445" s="153"/>
      <c r="E445" s="153"/>
      <c r="F445" s="153"/>
      <c r="G445" s="153"/>
      <c r="H445" s="153"/>
      <c r="I445" s="153"/>
      <c r="J445" s="153"/>
      <c r="K445" s="153"/>
    </row>
    <row r="446" spans="1:11">
      <c r="A446" s="153"/>
      <c r="B446" s="153"/>
      <c r="C446" s="153"/>
      <c r="D446" s="153"/>
      <c r="E446" s="153"/>
      <c r="F446" s="153"/>
      <c r="G446" s="153"/>
      <c r="H446" s="153"/>
      <c r="I446" s="153"/>
      <c r="J446" s="153"/>
      <c r="K446" s="153"/>
    </row>
    <row r="447" spans="1:11">
      <c r="A447" s="153"/>
      <c r="B447" s="153"/>
      <c r="C447" s="153"/>
      <c r="D447" s="153"/>
      <c r="E447" s="153"/>
      <c r="F447" s="153"/>
      <c r="G447" s="153"/>
      <c r="H447" s="153"/>
      <c r="I447" s="153"/>
      <c r="J447" s="153"/>
      <c r="K447" s="153"/>
    </row>
    <row r="448" spans="1:11">
      <c r="A448" s="153"/>
      <c r="B448" s="153"/>
      <c r="C448" s="153"/>
      <c r="D448" s="153"/>
      <c r="E448" s="153"/>
      <c r="F448" s="153"/>
      <c r="G448" s="153"/>
      <c r="H448" s="153"/>
      <c r="I448" s="153"/>
      <c r="J448" s="153"/>
      <c r="K448" s="153"/>
    </row>
    <row r="449" spans="1:11">
      <c r="A449" s="153"/>
      <c r="B449" s="153"/>
      <c r="C449" s="153"/>
      <c r="D449" s="153"/>
      <c r="E449" s="153"/>
      <c r="F449" s="153"/>
      <c r="G449" s="153"/>
      <c r="H449" s="153"/>
      <c r="I449" s="153"/>
      <c r="J449" s="153"/>
      <c r="K449" s="153"/>
    </row>
    <row r="450" spans="1:11">
      <c r="A450" s="153"/>
      <c r="B450" s="153"/>
      <c r="C450" s="153"/>
      <c r="D450" s="153"/>
      <c r="E450" s="153"/>
      <c r="F450" s="153"/>
      <c r="G450" s="153"/>
      <c r="H450" s="153"/>
      <c r="I450" s="153"/>
      <c r="J450" s="153"/>
      <c r="K450" s="153"/>
    </row>
    <row r="451" spans="1:11">
      <c r="A451" s="153"/>
      <c r="B451" s="153"/>
      <c r="C451" s="153"/>
      <c r="D451" s="153"/>
      <c r="E451" s="153"/>
      <c r="F451" s="153"/>
      <c r="G451" s="153"/>
      <c r="H451" s="153"/>
      <c r="I451" s="153"/>
      <c r="J451" s="153"/>
      <c r="K451" s="153"/>
    </row>
    <row r="452" spans="1:11">
      <c r="A452" s="153"/>
      <c r="B452" s="153"/>
      <c r="C452" s="153"/>
      <c r="D452" s="153"/>
      <c r="E452" s="153"/>
      <c r="F452" s="153"/>
      <c r="G452" s="153"/>
      <c r="H452" s="153"/>
      <c r="I452" s="153"/>
      <c r="J452" s="153"/>
      <c r="K452" s="153"/>
    </row>
    <row r="453" spans="1:11">
      <c r="A453" s="153"/>
      <c r="B453" s="153"/>
      <c r="C453" s="153"/>
      <c r="D453" s="153"/>
      <c r="E453" s="153"/>
      <c r="F453" s="153"/>
      <c r="G453" s="153"/>
      <c r="H453" s="153"/>
      <c r="I453" s="153"/>
      <c r="J453" s="153"/>
      <c r="K453" s="153"/>
    </row>
    <row r="454" spans="1:11">
      <c r="A454" s="153"/>
      <c r="B454" s="153"/>
      <c r="C454" s="153"/>
      <c r="D454" s="153"/>
      <c r="E454" s="153"/>
      <c r="F454" s="153"/>
      <c r="G454" s="153"/>
      <c r="H454" s="153"/>
      <c r="I454" s="153"/>
      <c r="J454" s="153"/>
      <c r="K454" s="153"/>
    </row>
    <row r="455" spans="1:11">
      <c r="A455" s="153"/>
      <c r="B455" s="153"/>
      <c r="C455" s="153"/>
      <c r="D455" s="153"/>
      <c r="E455" s="153"/>
      <c r="F455" s="153"/>
      <c r="G455" s="153"/>
      <c r="H455" s="153"/>
      <c r="I455" s="153"/>
      <c r="J455" s="153"/>
      <c r="K455" s="153"/>
    </row>
    <row r="456" spans="1:11">
      <c r="A456" s="153"/>
      <c r="B456" s="153"/>
      <c r="C456" s="153"/>
      <c r="D456" s="153"/>
      <c r="E456" s="153"/>
      <c r="F456" s="153"/>
      <c r="G456" s="153"/>
      <c r="H456" s="153"/>
      <c r="I456" s="153"/>
      <c r="J456" s="153"/>
      <c r="K456" s="153"/>
    </row>
    <row r="457" spans="1:11">
      <c r="A457" s="153"/>
      <c r="B457" s="153"/>
      <c r="C457" s="153"/>
      <c r="D457" s="153"/>
      <c r="E457" s="153"/>
      <c r="F457" s="153"/>
      <c r="G457" s="153"/>
      <c r="H457" s="153"/>
      <c r="I457" s="153"/>
      <c r="J457" s="153"/>
      <c r="K457" s="153"/>
    </row>
    <row r="458" spans="1:11">
      <c r="A458" s="153"/>
      <c r="B458" s="153"/>
      <c r="C458" s="153"/>
      <c r="D458" s="153"/>
      <c r="E458" s="153"/>
      <c r="F458" s="153"/>
      <c r="G458" s="153"/>
      <c r="H458" s="153"/>
      <c r="I458" s="153"/>
      <c r="J458" s="153"/>
      <c r="K458" s="153"/>
    </row>
    <row r="459" spans="1:11">
      <c r="A459" s="153"/>
      <c r="B459" s="153"/>
      <c r="C459" s="153"/>
      <c r="D459" s="153"/>
      <c r="E459" s="153"/>
      <c r="F459" s="153"/>
      <c r="G459" s="153"/>
      <c r="H459" s="153"/>
      <c r="I459" s="153"/>
      <c r="J459" s="153"/>
      <c r="K459" s="153"/>
    </row>
    <row r="460" spans="1:11">
      <c r="A460" s="153"/>
      <c r="B460" s="153"/>
      <c r="C460" s="153"/>
      <c r="D460" s="153"/>
      <c r="E460" s="153"/>
      <c r="F460" s="153"/>
      <c r="G460" s="153"/>
      <c r="H460" s="153"/>
      <c r="I460" s="153"/>
      <c r="J460" s="153"/>
      <c r="K460" s="153"/>
    </row>
    <row r="461" spans="1:11">
      <c r="A461" s="153"/>
      <c r="B461" s="153"/>
      <c r="C461" s="153"/>
      <c r="D461" s="153"/>
      <c r="E461" s="153"/>
      <c r="F461" s="153"/>
      <c r="G461" s="153"/>
      <c r="H461" s="153"/>
      <c r="I461" s="153"/>
      <c r="J461" s="153"/>
      <c r="K461" s="153"/>
    </row>
    <row r="462" spans="1:11">
      <c r="A462" s="153"/>
      <c r="B462" s="153"/>
      <c r="C462" s="153"/>
      <c r="D462" s="153"/>
      <c r="E462" s="153"/>
      <c r="F462" s="153"/>
      <c r="G462" s="153"/>
      <c r="H462" s="153"/>
      <c r="I462" s="153"/>
      <c r="J462" s="153"/>
      <c r="K462" s="153"/>
    </row>
    <row r="463" spans="1:11">
      <c r="A463" s="153"/>
      <c r="B463" s="153"/>
      <c r="C463" s="153"/>
      <c r="D463" s="153"/>
      <c r="E463" s="153"/>
      <c r="F463" s="153"/>
      <c r="G463" s="153"/>
      <c r="H463" s="153"/>
      <c r="I463" s="153"/>
      <c r="J463" s="153"/>
      <c r="K463" s="153"/>
    </row>
    <row r="464" spans="1:11">
      <c r="A464" s="153"/>
      <c r="B464" s="153"/>
      <c r="C464" s="153"/>
      <c r="D464" s="153"/>
      <c r="E464" s="153"/>
      <c r="F464" s="153"/>
      <c r="G464" s="153"/>
      <c r="H464" s="153"/>
      <c r="I464" s="153"/>
      <c r="J464" s="153"/>
      <c r="K464" s="153"/>
    </row>
    <row r="465" spans="1:11">
      <c r="A465" s="153"/>
      <c r="B465" s="153"/>
      <c r="C465" s="153"/>
      <c r="D465" s="153"/>
      <c r="E465" s="153"/>
      <c r="F465" s="153"/>
      <c r="G465" s="153"/>
      <c r="H465" s="153"/>
      <c r="I465" s="153"/>
      <c r="J465" s="153"/>
      <c r="K465" s="153"/>
    </row>
    <row r="466" spans="1:11">
      <c r="A466" s="153"/>
      <c r="B466" s="153"/>
      <c r="C466" s="153"/>
      <c r="D466" s="153"/>
      <c r="E466" s="153"/>
      <c r="F466" s="153"/>
      <c r="G466" s="153"/>
      <c r="H466" s="153"/>
      <c r="I466" s="153"/>
      <c r="J466" s="153"/>
      <c r="K466" s="153"/>
    </row>
    <row r="467" spans="1:11">
      <c r="A467" s="153"/>
      <c r="B467" s="153"/>
      <c r="C467" s="153"/>
      <c r="D467" s="153"/>
      <c r="E467" s="153"/>
      <c r="F467" s="153"/>
      <c r="G467" s="153"/>
      <c r="H467" s="153"/>
      <c r="I467" s="153"/>
      <c r="J467" s="153"/>
      <c r="K467" s="153"/>
    </row>
    <row r="468" spans="1:11">
      <c r="A468" s="153"/>
      <c r="B468" s="153"/>
      <c r="C468" s="153"/>
      <c r="D468" s="153"/>
      <c r="E468" s="153"/>
      <c r="F468" s="153"/>
      <c r="G468" s="153"/>
      <c r="H468" s="153"/>
      <c r="I468" s="153"/>
      <c r="J468" s="153"/>
      <c r="K468" s="153"/>
    </row>
    <row r="469" spans="1:11">
      <c r="A469" s="153"/>
      <c r="B469" s="153"/>
      <c r="C469" s="153"/>
      <c r="D469" s="153"/>
      <c r="E469" s="153"/>
      <c r="F469" s="153"/>
      <c r="G469" s="153"/>
      <c r="H469" s="153"/>
      <c r="I469" s="153"/>
      <c r="J469" s="153"/>
      <c r="K469" s="153"/>
    </row>
    <row r="470" spans="1:11">
      <c r="A470" s="153"/>
      <c r="B470" s="153"/>
      <c r="C470" s="153"/>
      <c r="D470" s="153"/>
      <c r="E470" s="153"/>
      <c r="F470" s="153"/>
      <c r="G470" s="153"/>
      <c r="H470" s="153"/>
      <c r="I470" s="153"/>
      <c r="J470" s="153"/>
      <c r="K470" s="153"/>
    </row>
    <row r="471" spans="1:11">
      <c r="A471" s="153"/>
      <c r="B471" s="153"/>
      <c r="C471" s="153"/>
      <c r="D471" s="153"/>
      <c r="E471" s="153"/>
      <c r="F471" s="153"/>
      <c r="G471" s="153"/>
      <c r="H471" s="153"/>
      <c r="I471" s="153"/>
      <c r="J471" s="153"/>
      <c r="K471" s="153"/>
    </row>
    <row r="472" spans="1:11">
      <c r="A472" s="153"/>
      <c r="B472" s="153"/>
      <c r="C472" s="153"/>
      <c r="D472" s="153"/>
      <c r="E472" s="153"/>
      <c r="F472" s="153"/>
      <c r="G472" s="153"/>
      <c r="H472" s="153"/>
      <c r="I472" s="153"/>
      <c r="J472" s="153"/>
      <c r="K472" s="153"/>
    </row>
    <row r="473" spans="1:11">
      <c r="A473" s="153"/>
      <c r="B473" s="153"/>
      <c r="C473" s="153"/>
      <c r="D473" s="153"/>
      <c r="E473" s="153"/>
      <c r="F473" s="153"/>
      <c r="G473" s="153"/>
      <c r="H473" s="153"/>
      <c r="I473" s="153"/>
      <c r="J473" s="153"/>
      <c r="K473" s="153"/>
    </row>
    <row r="474" spans="1:11">
      <c r="A474" s="153"/>
      <c r="B474" s="153"/>
      <c r="C474" s="153"/>
      <c r="D474" s="153"/>
      <c r="E474" s="153"/>
      <c r="F474" s="153"/>
      <c r="G474" s="153"/>
      <c r="H474" s="153"/>
      <c r="I474" s="153"/>
      <c r="J474" s="153"/>
      <c r="K474" s="153"/>
    </row>
    <row r="475" spans="1:11">
      <c r="A475" s="153"/>
      <c r="B475" s="153"/>
      <c r="C475" s="153"/>
      <c r="D475" s="153"/>
      <c r="E475" s="153"/>
      <c r="F475" s="153"/>
      <c r="G475" s="153"/>
      <c r="H475" s="153"/>
      <c r="I475" s="153"/>
      <c r="J475" s="153"/>
      <c r="K475" s="153"/>
    </row>
    <row r="476" spans="1:11">
      <c r="A476" s="153"/>
      <c r="B476" s="153"/>
      <c r="C476" s="153"/>
      <c r="D476" s="153"/>
      <c r="E476" s="153"/>
      <c r="F476" s="153"/>
      <c r="G476" s="153"/>
      <c r="H476" s="153"/>
      <c r="I476" s="153"/>
      <c r="J476" s="153"/>
      <c r="K476" s="153"/>
    </row>
    <row r="477" spans="1:11">
      <c r="A477" s="153"/>
      <c r="B477" s="153"/>
      <c r="C477" s="153"/>
      <c r="D477" s="153"/>
      <c r="E477" s="153"/>
      <c r="F477" s="153"/>
      <c r="G477" s="153"/>
      <c r="H477" s="153"/>
      <c r="I477" s="153"/>
      <c r="J477" s="153"/>
      <c r="K477" s="153"/>
    </row>
    <row r="478" spans="1:11">
      <c r="A478" s="153"/>
      <c r="B478" s="153"/>
      <c r="C478" s="153"/>
      <c r="D478" s="153"/>
      <c r="E478" s="153"/>
      <c r="F478" s="153"/>
      <c r="G478" s="153"/>
      <c r="H478" s="153"/>
      <c r="I478" s="153"/>
      <c r="J478" s="153"/>
      <c r="K478" s="153"/>
    </row>
    <row r="479" spans="1:11">
      <c r="A479" s="153"/>
      <c r="B479" s="153"/>
      <c r="C479" s="153"/>
      <c r="D479" s="153"/>
      <c r="E479" s="153"/>
      <c r="F479" s="153"/>
      <c r="G479" s="153"/>
      <c r="H479" s="153"/>
      <c r="I479" s="153"/>
      <c r="J479" s="153"/>
      <c r="K479" s="153"/>
    </row>
    <row r="480" spans="1:11">
      <c r="A480" s="153"/>
      <c r="B480" s="153"/>
      <c r="C480" s="153"/>
      <c r="D480" s="153"/>
      <c r="E480" s="153"/>
      <c r="F480" s="153"/>
      <c r="G480" s="153"/>
      <c r="H480" s="153"/>
      <c r="I480" s="153"/>
      <c r="J480" s="153"/>
      <c r="K480" s="153"/>
    </row>
    <row r="481" spans="1:11">
      <c r="A481" s="153"/>
      <c r="B481" s="153"/>
      <c r="C481" s="153"/>
      <c r="D481" s="153"/>
      <c r="E481" s="153"/>
      <c r="F481" s="153"/>
      <c r="G481" s="153"/>
      <c r="H481" s="153"/>
      <c r="I481" s="153"/>
      <c r="J481" s="153"/>
      <c r="K481" s="153"/>
    </row>
    <row r="482" spans="1:11">
      <c r="A482" s="153"/>
      <c r="B482" s="153"/>
      <c r="C482" s="153"/>
      <c r="D482" s="153"/>
      <c r="E482" s="153"/>
      <c r="F482" s="153"/>
      <c r="G482" s="153"/>
      <c r="H482" s="153"/>
      <c r="I482" s="153"/>
      <c r="J482" s="153"/>
      <c r="K482" s="153"/>
    </row>
    <row r="483" spans="1:11">
      <c r="A483" s="153"/>
      <c r="B483" s="153"/>
      <c r="C483" s="153"/>
      <c r="D483" s="153"/>
      <c r="E483" s="153"/>
      <c r="F483" s="153"/>
      <c r="G483" s="153"/>
      <c r="H483" s="153"/>
      <c r="I483" s="153"/>
      <c r="J483" s="153"/>
      <c r="K483" s="153"/>
    </row>
    <row r="484" spans="1:11">
      <c r="A484" s="153"/>
      <c r="B484" s="153"/>
      <c r="C484" s="153"/>
      <c r="D484" s="153"/>
      <c r="E484" s="153"/>
      <c r="F484" s="153"/>
      <c r="G484" s="153"/>
      <c r="H484" s="153"/>
      <c r="I484" s="153"/>
      <c r="J484" s="153"/>
      <c r="K484" s="153"/>
    </row>
    <row r="485" spans="1:11">
      <c r="A485" s="153"/>
      <c r="B485" s="153"/>
      <c r="C485" s="153"/>
      <c r="D485" s="153"/>
      <c r="E485" s="153"/>
      <c r="F485" s="153"/>
      <c r="G485" s="153"/>
      <c r="H485" s="153"/>
      <c r="I485" s="153"/>
      <c r="J485" s="153"/>
      <c r="K485" s="153"/>
    </row>
    <row r="486" spans="1:11">
      <c r="A486" s="153"/>
      <c r="B486" s="153"/>
      <c r="C486" s="153"/>
      <c r="D486" s="153"/>
      <c r="E486" s="153"/>
      <c r="F486" s="153"/>
      <c r="G486" s="153"/>
      <c r="H486" s="153"/>
      <c r="I486" s="153"/>
      <c r="J486" s="153"/>
      <c r="K486" s="153"/>
    </row>
    <row r="487" spans="1:11">
      <c r="A487" s="153"/>
      <c r="B487" s="153"/>
      <c r="C487" s="153"/>
      <c r="D487" s="153"/>
      <c r="E487" s="153"/>
      <c r="F487" s="153"/>
      <c r="G487" s="153"/>
      <c r="H487" s="153"/>
      <c r="I487" s="153"/>
      <c r="J487" s="153"/>
      <c r="K487" s="153"/>
    </row>
    <row r="488" spans="1:11">
      <c r="A488" s="153"/>
      <c r="B488" s="153"/>
      <c r="C488" s="153"/>
      <c r="D488" s="153"/>
      <c r="E488" s="153"/>
      <c r="F488" s="153"/>
      <c r="G488" s="153"/>
      <c r="H488" s="153"/>
      <c r="I488" s="153"/>
      <c r="J488" s="153"/>
      <c r="K488" s="153"/>
    </row>
    <row r="489" spans="1:11">
      <c r="A489" s="153"/>
      <c r="B489" s="153"/>
      <c r="C489" s="153"/>
      <c r="D489" s="153"/>
      <c r="E489" s="153"/>
      <c r="F489" s="153"/>
      <c r="G489" s="153"/>
      <c r="H489" s="153"/>
      <c r="I489" s="153"/>
      <c r="J489" s="153"/>
      <c r="K489" s="153"/>
    </row>
    <row r="490" spans="1:11">
      <c r="A490" s="153"/>
      <c r="B490" s="153"/>
      <c r="C490" s="153"/>
      <c r="D490" s="153"/>
      <c r="E490" s="153"/>
      <c r="F490" s="153"/>
      <c r="G490" s="153"/>
      <c r="H490" s="153"/>
      <c r="I490" s="153"/>
      <c r="J490" s="153"/>
      <c r="K490" s="153"/>
    </row>
    <row r="491" spans="1:11">
      <c r="A491" s="153"/>
      <c r="B491" s="153"/>
      <c r="C491" s="153"/>
      <c r="D491" s="153"/>
      <c r="E491" s="153"/>
      <c r="F491" s="153"/>
      <c r="G491" s="153"/>
      <c r="H491" s="153"/>
      <c r="I491" s="153"/>
      <c r="J491" s="153"/>
      <c r="K491" s="153"/>
    </row>
    <row r="492" spans="1:11">
      <c r="A492" s="153"/>
      <c r="B492" s="153"/>
      <c r="C492" s="153"/>
      <c r="D492" s="153"/>
      <c r="E492" s="153"/>
      <c r="F492" s="153"/>
      <c r="G492" s="153"/>
      <c r="H492" s="153"/>
      <c r="I492" s="153"/>
      <c r="J492" s="153"/>
      <c r="K492" s="153"/>
    </row>
    <row r="493" spans="1:11">
      <c r="A493" s="153"/>
      <c r="B493" s="153"/>
      <c r="C493" s="153"/>
      <c r="D493" s="153"/>
      <c r="E493" s="153"/>
      <c r="F493" s="153"/>
      <c r="G493" s="153"/>
      <c r="H493" s="153"/>
      <c r="I493" s="153"/>
      <c r="J493" s="153"/>
      <c r="K493" s="153"/>
    </row>
    <row r="494" spans="1:11">
      <c r="A494" s="153"/>
      <c r="B494" s="153"/>
      <c r="C494" s="153"/>
      <c r="D494" s="153"/>
      <c r="E494" s="153"/>
      <c r="F494" s="153"/>
      <c r="G494" s="153"/>
      <c r="H494" s="153"/>
      <c r="I494" s="153"/>
      <c r="J494" s="153"/>
      <c r="K494" s="153"/>
    </row>
    <row r="495" spans="1:11">
      <c r="A495" s="153"/>
      <c r="B495" s="153"/>
      <c r="C495" s="153"/>
      <c r="D495" s="153"/>
      <c r="E495" s="153"/>
      <c r="F495" s="153"/>
      <c r="G495" s="153"/>
      <c r="H495" s="153"/>
      <c r="I495" s="153"/>
      <c r="J495" s="153"/>
      <c r="K495" s="153"/>
    </row>
    <row r="496" spans="1:11">
      <c r="A496" s="153"/>
      <c r="B496" s="153"/>
      <c r="C496" s="153"/>
      <c r="D496" s="153"/>
      <c r="E496" s="153"/>
      <c r="F496" s="153"/>
      <c r="G496" s="153"/>
      <c r="H496" s="153"/>
      <c r="I496" s="153"/>
      <c r="J496" s="153"/>
      <c r="K496" s="153"/>
    </row>
    <row r="497" spans="1:11">
      <c r="A497" s="153"/>
      <c r="B497" s="153"/>
      <c r="C497" s="153"/>
      <c r="D497" s="153"/>
      <c r="E497" s="153"/>
      <c r="F497" s="153"/>
      <c r="G497" s="153"/>
      <c r="H497" s="153"/>
      <c r="I497" s="153"/>
      <c r="J497" s="153"/>
      <c r="K497" s="153"/>
    </row>
    <row r="498" spans="1:11">
      <c r="A498" s="153"/>
      <c r="B498" s="153"/>
      <c r="C498" s="153"/>
      <c r="D498" s="153"/>
      <c r="E498" s="153"/>
      <c r="F498" s="153"/>
      <c r="G498" s="153"/>
      <c r="H498" s="153"/>
      <c r="I498" s="153"/>
      <c r="J498" s="153"/>
      <c r="K498" s="153"/>
    </row>
    <row r="499" spans="1:11">
      <c r="A499" s="153"/>
      <c r="B499" s="153"/>
      <c r="C499" s="153"/>
      <c r="D499" s="153"/>
      <c r="E499" s="153"/>
      <c r="F499" s="153"/>
      <c r="G499" s="153"/>
      <c r="H499" s="153"/>
      <c r="I499" s="153"/>
      <c r="J499" s="153"/>
      <c r="K499" s="153"/>
    </row>
    <row r="500" spans="1:11">
      <c r="A500" s="153"/>
      <c r="B500" s="153"/>
      <c r="C500" s="153"/>
      <c r="D500" s="153"/>
      <c r="E500" s="153"/>
      <c r="F500" s="153"/>
      <c r="G500" s="153"/>
      <c r="H500" s="153"/>
      <c r="I500" s="153"/>
      <c r="J500" s="153"/>
      <c r="K500" s="153"/>
    </row>
    <row r="501" spans="1:11">
      <c r="A501" s="153"/>
      <c r="B501" s="153"/>
      <c r="C501" s="153"/>
      <c r="D501" s="153"/>
      <c r="E501" s="153"/>
      <c r="F501" s="153"/>
      <c r="G501" s="153"/>
      <c r="H501" s="153"/>
      <c r="I501" s="153"/>
      <c r="J501" s="153"/>
      <c r="K501" s="153"/>
    </row>
    <row r="502" spans="1:11">
      <c r="A502" s="153"/>
      <c r="B502" s="153"/>
      <c r="C502" s="153"/>
      <c r="D502" s="153"/>
      <c r="E502" s="153"/>
      <c r="F502" s="153"/>
      <c r="G502" s="153"/>
      <c r="H502" s="153"/>
      <c r="I502" s="153"/>
      <c r="J502" s="153"/>
      <c r="K502" s="153"/>
    </row>
    <row r="503" spans="1:11">
      <c r="A503" s="153"/>
      <c r="B503" s="153"/>
      <c r="C503" s="153"/>
      <c r="D503" s="153"/>
      <c r="E503" s="153"/>
      <c r="F503" s="153"/>
      <c r="G503" s="153"/>
      <c r="H503" s="153"/>
      <c r="I503" s="153"/>
      <c r="J503" s="153"/>
      <c r="K503" s="153"/>
    </row>
    <row r="504" spans="1:11">
      <c r="A504" s="153"/>
      <c r="B504" s="153"/>
      <c r="C504" s="153"/>
      <c r="D504" s="153"/>
      <c r="E504" s="153"/>
      <c r="F504" s="153"/>
      <c r="G504" s="153"/>
      <c r="H504" s="153"/>
      <c r="I504" s="153"/>
      <c r="J504" s="153"/>
      <c r="K504" s="153"/>
    </row>
    <row r="505" spans="1:11">
      <c r="A505" s="153"/>
      <c r="B505" s="153"/>
      <c r="C505" s="153"/>
      <c r="D505" s="153"/>
      <c r="E505" s="153"/>
      <c r="F505" s="153"/>
      <c r="G505" s="153"/>
      <c r="H505" s="153"/>
      <c r="I505" s="153"/>
      <c r="J505" s="153"/>
      <c r="K505" s="153"/>
    </row>
    <row r="506" spans="1:11">
      <c r="A506" s="153"/>
      <c r="B506" s="153"/>
      <c r="C506" s="153"/>
      <c r="D506" s="153"/>
      <c r="E506" s="153"/>
      <c r="F506" s="153"/>
      <c r="G506" s="153"/>
      <c r="H506" s="153"/>
      <c r="I506" s="153"/>
      <c r="J506" s="153"/>
      <c r="K506" s="153"/>
    </row>
    <row r="507" spans="1:11">
      <c r="A507" s="153"/>
      <c r="B507" s="153"/>
      <c r="C507" s="153"/>
      <c r="D507" s="153"/>
      <c r="E507" s="153"/>
      <c r="F507" s="153"/>
      <c r="G507" s="153"/>
      <c r="H507" s="153"/>
      <c r="I507" s="153"/>
      <c r="J507" s="153"/>
      <c r="K507" s="153"/>
    </row>
    <row r="508" spans="1:11">
      <c r="A508" s="153"/>
      <c r="B508" s="153"/>
      <c r="C508" s="153"/>
      <c r="D508" s="153"/>
      <c r="E508" s="153"/>
      <c r="F508" s="153"/>
      <c r="G508" s="153"/>
      <c r="H508" s="153"/>
      <c r="I508" s="153"/>
      <c r="J508" s="153"/>
      <c r="K508" s="153"/>
    </row>
    <row r="509" spans="1:11">
      <c r="A509" s="153"/>
      <c r="B509" s="153"/>
      <c r="C509" s="153"/>
      <c r="D509" s="153"/>
      <c r="E509" s="153"/>
      <c r="F509" s="153"/>
      <c r="G509" s="153"/>
      <c r="H509" s="153"/>
      <c r="I509" s="153"/>
      <c r="J509" s="153"/>
      <c r="K509" s="153"/>
    </row>
    <row r="510" spans="1:11">
      <c r="A510" s="153"/>
      <c r="B510" s="153"/>
      <c r="C510" s="153"/>
      <c r="D510" s="153"/>
      <c r="E510" s="153"/>
      <c r="F510" s="153"/>
      <c r="G510" s="153"/>
      <c r="H510" s="153"/>
      <c r="I510" s="153"/>
      <c r="J510" s="153"/>
      <c r="K510" s="153"/>
    </row>
    <row r="511" spans="1:11">
      <c r="A511" s="153"/>
      <c r="B511" s="153"/>
      <c r="C511" s="153"/>
      <c r="D511" s="153"/>
      <c r="E511" s="153"/>
      <c r="F511" s="153"/>
      <c r="G511" s="153"/>
      <c r="H511" s="153"/>
      <c r="I511" s="153"/>
      <c r="J511" s="153"/>
      <c r="K511" s="153"/>
    </row>
    <row r="512" spans="1:11">
      <c r="A512" s="153"/>
      <c r="B512" s="153"/>
      <c r="C512" s="153"/>
      <c r="D512" s="153"/>
      <c r="E512" s="153"/>
      <c r="F512" s="153"/>
      <c r="G512" s="153"/>
      <c r="H512" s="153"/>
      <c r="I512" s="153"/>
      <c r="J512" s="153"/>
      <c r="K512" s="153"/>
    </row>
    <row r="513" spans="1:11">
      <c r="A513" s="153"/>
      <c r="B513" s="153"/>
      <c r="C513" s="153"/>
      <c r="D513" s="153"/>
      <c r="E513" s="153"/>
      <c r="F513" s="153"/>
      <c r="G513" s="153"/>
      <c r="H513" s="153"/>
      <c r="I513" s="153"/>
      <c r="J513" s="153"/>
      <c r="K513" s="153"/>
    </row>
    <row r="514" spans="1:11">
      <c r="A514" s="153"/>
      <c r="B514" s="153"/>
      <c r="C514" s="153"/>
      <c r="D514" s="153"/>
      <c r="E514" s="153"/>
      <c r="F514" s="153"/>
      <c r="G514" s="153"/>
      <c r="H514" s="153"/>
      <c r="I514" s="153"/>
      <c r="J514" s="153"/>
      <c r="K514" s="153"/>
    </row>
    <row r="515" spans="1:11">
      <c r="A515" s="153"/>
      <c r="B515" s="153"/>
      <c r="C515" s="153"/>
      <c r="D515" s="153"/>
      <c r="E515" s="153"/>
      <c r="F515" s="153"/>
      <c r="G515" s="153"/>
      <c r="H515" s="153"/>
      <c r="I515" s="153"/>
      <c r="J515" s="153"/>
      <c r="K515" s="153"/>
    </row>
    <row r="516" spans="1:11">
      <c r="A516" s="153"/>
      <c r="B516" s="153"/>
      <c r="C516" s="153"/>
      <c r="D516" s="153"/>
      <c r="E516" s="153"/>
      <c r="F516" s="153"/>
      <c r="G516" s="153"/>
      <c r="H516" s="153"/>
      <c r="I516" s="153"/>
      <c r="J516" s="153"/>
      <c r="K516" s="153"/>
    </row>
    <row r="517" spans="1:11">
      <c r="A517" s="153"/>
      <c r="B517" s="153"/>
      <c r="C517" s="153"/>
      <c r="D517" s="153"/>
      <c r="E517" s="153"/>
      <c r="F517" s="153"/>
      <c r="G517" s="153"/>
      <c r="H517" s="153"/>
      <c r="I517" s="153"/>
      <c r="J517" s="153"/>
      <c r="K517" s="153"/>
    </row>
    <row r="518" spans="1:11">
      <c r="A518" s="153"/>
      <c r="B518" s="153"/>
      <c r="C518" s="153"/>
      <c r="D518" s="153"/>
      <c r="E518" s="153"/>
      <c r="F518" s="153"/>
      <c r="G518" s="153"/>
      <c r="H518" s="153"/>
      <c r="I518" s="153"/>
      <c r="J518" s="153"/>
      <c r="K518" s="153"/>
    </row>
    <row r="519" spans="1:11">
      <c r="A519" s="153"/>
      <c r="B519" s="153"/>
      <c r="C519" s="153"/>
      <c r="D519" s="153"/>
      <c r="E519" s="153"/>
      <c r="F519" s="153"/>
      <c r="G519" s="153"/>
      <c r="H519" s="153"/>
      <c r="I519" s="153"/>
      <c r="J519" s="153"/>
      <c r="K519" s="153"/>
    </row>
    <row r="520" spans="1:11">
      <c r="A520" s="153"/>
      <c r="B520" s="153"/>
      <c r="C520" s="153"/>
      <c r="D520" s="153"/>
      <c r="E520" s="153"/>
      <c r="F520" s="153"/>
      <c r="G520" s="153"/>
      <c r="H520" s="153"/>
      <c r="I520" s="153"/>
      <c r="J520" s="153"/>
      <c r="K520" s="153"/>
    </row>
    <row r="521" spans="1:11">
      <c r="A521" s="153"/>
      <c r="B521" s="153"/>
      <c r="C521" s="153"/>
      <c r="D521" s="153"/>
      <c r="E521" s="153"/>
      <c r="F521" s="153"/>
      <c r="G521" s="153"/>
      <c r="H521" s="153"/>
      <c r="I521" s="153"/>
      <c r="J521" s="153"/>
      <c r="K521" s="153"/>
    </row>
    <row r="522" spans="1:11">
      <c r="A522" s="153"/>
      <c r="B522" s="153"/>
      <c r="C522" s="153"/>
      <c r="D522" s="153"/>
      <c r="E522" s="153"/>
      <c r="F522" s="153"/>
      <c r="G522" s="153"/>
      <c r="H522" s="153"/>
      <c r="I522" s="153"/>
      <c r="J522" s="153"/>
      <c r="K522" s="153"/>
    </row>
    <row r="523" spans="1:11">
      <c r="A523" s="153"/>
      <c r="B523" s="153"/>
      <c r="C523" s="153"/>
      <c r="D523" s="153"/>
      <c r="E523" s="153"/>
      <c r="F523" s="153"/>
      <c r="G523" s="153"/>
      <c r="H523" s="153"/>
      <c r="I523" s="153"/>
      <c r="J523" s="153"/>
      <c r="K523" s="153"/>
    </row>
    <row r="524" spans="1:11">
      <c r="A524" s="153"/>
      <c r="B524" s="153"/>
      <c r="C524" s="153"/>
      <c r="D524" s="153"/>
      <c r="E524" s="153"/>
      <c r="F524" s="153"/>
      <c r="G524" s="153"/>
      <c r="H524" s="153"/>
      <c r="I524" s="153"/>
      <c r="J524" s="153"/>
      <c r="K524" s="153"/>
    </row>
    <row r="525" spans="1:11">
      <c r="A525" s="153"/>
      <c r="B525" s="153"/>
      <c r="C525" s="153"/>
      <c r="D525" s="153"/>
      <c r="E525" s="153"/>
      <c r="F525" s="153"/>
      <c r="G525" s="153"/>
      <c r="H525" s="153"/>
      <c r="I525" s="153"/>
      <c r="J525" s="153"/>
      <c r="K525" s="153"/>
    </row>
    <row r="526" spans="1:11">
      <c r="A526" s="153"/>
      <c r="B526" s="153"/>
      <c r="C526" s="153"/>
      <c r="D526" s="153"/>
      <c r="E526" s="153"/>
      <c r="F526" s="153"/>
      <c r="G526" s="153"/>
      <c r="H526" s="153"/>
      <c r="I526" s="153"/>
      <c r="J526" s="153"/>
      <c r="K526" s="153"/>
    </row>
    <row r="527" spans="1:11">
      <c r="A527" s="153"/>
      <c r="B527" s="153"/>
      <c r="C527" s="153"/>
      <c r="D527" s="153"/>
      <c r="E527" s="153"/>
      <c r="F527" s="153"/>
      <c r="G527" s="153"/>
      <c r="H527" s="153"/>
      <c r="I527" s="153"/>
      <c r="J527" s="153"/>
      <c r="K527" s="153"/>
    </row>
    <row r="528" spans="1:11">
      <c r="A528" s="153"/>
      <c r="B528" s="153"/>
      <c r="C528" s="153"/>
      <c r="D528" s="153"/>
      <c r="E528" s="153"/>
      <c r="F528" s="153"/>
      <c r="G528" s="153"/>
      <c r="H528" s="153"/>
      <c r="I528" s="153"/>
      <c r="J528" s="153"/>
      <c r="K528" s="153"/>
    </row>
    <row r="529" spans="1:11">
      <c r="A529" s="153"/>
      <c r="B529" s="153"/>
      <c r="C529" s="153"/>
      <c r="D529" s="153"/>
      <c r="E529" s="153"/>
      <c r="F529" s="153"/>
      <c r="G529" s="153"/>
      <c r="H529" s="153"/>
      <c r="I529" s="153"/>
      <c r="J529" s="153"/>
      <c r="K529" s="153"/>
    </row>
    <row r="530" spans="1:11">
      <c r="A530" s="153"/>
      <c r="B530" s="153"/>
      <c r="C530" s="153"/>
      <c r="D530" s="153"/>
      <c r="E530" s="153"/>
      <c r="F530" s="153"/>
      <c r="G530" s="153"/>
      <c r="H530" s="153"/>
      <c r="I530" s="153"/>
      <c r="J530" s="153"/>
      <c r="K530" s="153"/>
    </row>
    <row r="531" spans="1:11">
      <c r="A531" s="153"/>
      <c r="B531" s="153"/>
      <c r="C531" s="153"/>
      <c r="D531" s="153"/>
      <c r="E531" s="153"/>
      <c r="F531" s="153"/>
      <c r="G531" s="153"/>
      <c r="H531" s="153"/>
      <c r="I531" s="153"/>
      <c r="J531" s="153"/>
      <c r="K531" s="153"/>
    </row>
    <row r="532" spans="1:11">
      <c r="A532" s="153"/>
      <c r="B532" s="153"/>
      <c r="C532" s="153"/>
      <c r="D532" s="153"/>
      <c r="E532" s="153"/>
      <c r="F532" s="153"/>
      <c r="G532" s="153"/>
      <c r="H532" s="153"/>
      <c r="I532" s="153"/>
      <c r="J532" s="153"/>
      <c r="K532" s="153"/>
    </row>
    <row r="533" spans="1:11">
      <c r="A533" s="153"/>
      <c r="B533" s="153"/>
      <c r="C533" s="153"/>
      <c r="D533" s="153"/>
      <c r="E533" s="153"/>
      <c r="F533" s="153"/>
      <c r="G533" s="153"/>
      <c r="H533" s="153"/>
      <c r="I533" s="153"/>
      <c r="J533" s="153"/>
      <c r="K533" s="153"/>
    </row>
    <row r="534" spans="1:11">
      <c r="A534" s="153"/>
      <c r="B534" s="153"/>
      <c r="C534" s="153"/>
      <c r="D534" s="153"/>
      <c r="E534" s="153"/>
      <c r="F534" s="153"/>
      <c r="G534" s="153"/>
      <c r="H534" s="153"/>
      <c r="I534" s="153"/>
      <c r="J534" s="153"/>
      <c r="K534" s="153"/>
    </row>
    <row r="535" spans="1:11">
      <c r="A535" s="153"/>
      <c r="B535" s="153"/>
      <c r="C535" s="153"/>
      <c r="D535" s="153"/>
      <c r="E535" s="153"/>
      <c r="F535" s="153"/>
      <c r="G535" s="153"/>
      <c r="H535" s="153"/>
      <c r="I535" s="153"/>
      <c r="J535" s="153"/>
      <c r="K535" s="153"/>
    </row>
    <row r="536" spans="1:11">
      <c r="A536" s="153"/>
      <c r="B536" s="153"/>
      <c r="C536" s="153"/>
      <c r="D536" s="153"/>
      <c r="E536" s="153"/>
      <c r="F536" s="153"/>
      <c r="G536" s="153"/>
      <c r="H536" s="153"/>
      <c r="I536" s="153"/>
      <c r="J536" s="153"/>
      <c r="K536" s="153"/>
    </row>
    <row r="537" spans="1:11">
      <c r="A537" s="153"/>
      <c r="B537" s="153"/>
      <c r="C537" s="153"/>
      <c r="D537" s="153"/>
      <c r="E537" s="153"/>
      <c r="F537" s="153"/>
      <c r="G537" s="153"/>
      <c r="H537" s="153"/>
      <c r="I537" s="153"/>
      <c r="J537" s="153"/>
      <c r="K537" s="153"/>
    </row>
    <row r="538" spans="1:11">
      <c r="A538" s="153"/>
      <c r="B538" s="153"/>
      <c r="C538" s="153"/>
      <c r="D538" s="153"/>
      <c r="E538" s="153"/>
      <c r="F538" s="153"/>
      <c r="G538" s="153"/>
      <c r="H538" s="153"/>
      <c r="I538" s="153"/>
      <c r="J538" s="153"/>
      <c r="K538" s="153"/>
    </row>
    <row r="539" spans="1:11">
      <c r="A539" s="153"/>
      <c r="B539" s="153"/>
      <c r="C539" s="153"/>
      <c r="D539" s="153"/>
      <c r="E539" s="153"/>
      <c r="F539" s="153"/>
      <c r="G539" s="153"/>
      <c r="H539" s="153"/>
      <c r="I539" s="153"/>
      <c r="J539" s="153"/>
      <c r="K539" s="153"/>
    </row>
    <row r="540" spans="1:11">
      <c r="A540" s="153"/>
      <c r="B540" s="153"/>
      <c r="C540" s="153"/>
      <c r="D540" s="153"/>
      <c r="E540" s="153"/>
      <c r="F540" s="153"/>
      <c r="G540" s="153"/>
      <c r="H540" s="153"/>
      <c r="I540" s="153"/>
      <c r="J540" s="153"/>
      <c r="K540" s="153"/>
    </row>
    <row r="541" spans="1:11">
      <c r="A541" s="153"/>
      <c r="B541" s="153"/>
      <c r="C541" s="153"/>
      <c r="D541" s="153"/>
      <c r="E541" s="153"/>
      <c r="F541" s="153"/>
      <c r="G541" s="153"/>
      <c r="H541" s="153"/>
      <c r="I541" s="153"/>
      <c r="J541" s="153"/>
      <c r="K541" s="153"/>
    </row>
    <row r="542" spans="1:11">
      <c r="A542" s="153"/>
      <c r="B542" s="153"/>
      <c r="C542" s="153"/>
      <c r="D542" s="153"/>
      <c r="E542" s="153"/>
      <c r="F542" s="153"/>
      <c r="G542" s="153"/>
      <c r="H542" s="153"/>
      <c r="I542" s="153"/>
      <c r="J542" s="153"/>
      <c r="K542" s="153"/>
    </row>
    <row r="543" spans="1:11">
      <c r="A543" s="153"/>
      <c r="B543" s="153"/>
      <c r="C543" s="153"/>
      <c r="D543" s="153"/>
      <c r="E543" s="153"/>
      <c r="F543" s="153"/>
      <c r="G543" s="153"/>
      <c r="H543" s="153"/>
      <c r="I543" s="153"/>
      <c r="J543" s="153"/>
      <c r="K543" s="153"/>
    </row>
    <row r="544" spans="1:11">
      <c r="A544" s="153"/>
      <c r="B544" s="153"/>
      <c r="C544" s="153"/>
      <c r="D544" s="153"/>
      <c r="E544" s="153"/>
      <c r="F544" s="153"/>
      <c r="G544" s="153"/>
      <c r="H544" s="153"/>
      <c r="I544" s="153"/>
      <c r="J544" s="153"/>
      <c r="K544" s="153"/>
    </row>
    <row r="545" spans="1:11">
      <c r="A545" s="153"/>
      <c r="B545" s="153"/>
      <c r="C545" s="153"/>
      <c r="D545" s="153"/>
      <c r="E545" s="153"/>
      <c r="F545" s="153"/>
      <c r="G545" s="153"/>
      <c r="H545" s="153"/>
      <c r="I545" s="153"/>
      <c r="J545" s="153"/>
      <c r="K545" s="153"/>
    </row>
    <row r="546" spans="1:11">
      <c r="A546" s="153"/>
      <c r="B546" s="153"/>
      <c r="C546" s="153"/>
      <c r="D546" s="153"/>
      <c r="E546" s="153"/>
      <c r="F546" s="153"/>
      <c r="G546" s="153"/>
      <c r="H546" s="153"/>
      <c r="I546" s="153"/>
      <c r="J546" s="153"/>
      <c r="K546" s="153"/>
    </row>
    <row r="547" spans="1:11">
      <c r="A547" s="153"/>
      <c r="B547" s="153"/>
      <c r="C547" s="153"/>
      <c r="D547" s="153"/>
      <c r="E547" s="153"/>
      <c r="F547" s="153"/>
      <c r="G547" s="153"/>
      <c r="H547" s="153"/>
      <c r="I547" s="153"/>
      <c r="J547" s="153"/>
      <c r="K547" s="153"/>
    </row>
    <row r="548" spans="1:11">
      <c r="A548" s="153"/>
      <c r="B548" s="153"/>
      <c r="C548" s="153"/>
      <c r="D548" s="153"/>
      <c r="E548" s="153"/>
      <c r="F548" s="153"/>
      <c r="G548" s="153"/>
      <c r="H548" s="153"/>
      <c r="I548" s="153"/>
      <c r="J548" s="153"/>
      <c r="K548" s="153"/>
    </row>
    <row r="549" spans="1:11">
      <c r="A549" s="153"/>
      <c r="B549" s="153"/>
      <c r="C549" s="153"/>
      <c r="D549" s="153"/>
      <c r="E549" s="153"/>
      <c r="F549" s="153"/>
      <c r="G549" s="153"/>
      <c r="H549" s="153"/>
      <c r="I549" s="153"/>
      <c r="J549" s="153"/>
      <c r="K549" s="153"/>
    </row>
    <row r="550" spans="1:11">
      <c r="A550" s="153"/>
      <c r="B550" s="153"/>
      <c r="C550" s="153"/>
      <c r="D550" s="153"/>
      <c r="E550" s="153"/>
      <c r="F550" s="153"/>
      <c r="G550" s="153"/>
      <c r="H550" s="153"/>
      <c r="I550" s="153"/>
      <c r="J550" s="153"/>
      <c r="K550" s="153"/>
    </row>
    <row r="551" spans="1:11">
      <c r="A551" s="153"/>
      <c r="B551" s="153"/>
      <c r="C551" s="153"/>
      <c r="D551" s="153"/>
      <c r="E551" s="153"/>
      <c r="F551" s="153"/>
      <c r="G551" s="153"/>
      <c r="H551" s="153"/>
      <c r="I551" s="153"/>
      <c r="J551" s="153"/>
      <c r="K551" s="153"/>
    </row>
    <row r="552" spans="1:11">
      <c r="A552" s="153"/>
      <c r="B552" s="153"/>
      <c r="C552" s="153"/>
      <c r="D552" s="153"/>
      <c r="E552" s="153"/>
      <c r="F552" s="153"/>
      <c r="G552" s="153"/>
      <c r="H552" s="153"/>
      <c r="I552" s="153"/>
      <c r="J552" s="153"/>
      <c r="K552" s="153"/>
    </row>
    <row r="553" spans="1:11">
      <c r="A553" s="153"/>
      <c r="B553" s="153"/>
      <c r="C553" s="153"/>
      <c r="D553" s="153"/>
      <c r="E553" s="153"/>
      <c r="F553" s="153"/>
      <c r="G553" s="153"/>
      <c r="H553" s="153"/>
      <c r="I553" s="153"/>
      <c r="J553" s="153"/>
      <c r="K553" s="153"/>
    </row>
    <row r="554" spans="1:11">
      <c r="A554" s="153"/>
      <c r="B554" s="153"/>
      <c r="C554" s="153"/>
      <c r="D554" s="153"/>
      <c r="E554" s="153"/>
      <c r="F554" s="153"/>
      <c r="G554" s="153"/>
      <c r="H554" s="153"/>
      <c r="I554" s="153"/>
      <c r="J554" s="153"/>
      <c r="K554" s="153"/>
    </row>
    <row r="555" spans="1:11">
      <c r="A555" s="153"/>
      <c r="B555" s="153"/>
      <c r="C555" s="153"/>
      <c r="D555" s="153"/>
      <c r="E555" s="153"/>
      <c r="F555" s="153"/>
      <c r="G555" s="153"/>
      <c r="H555" s="153"/>
      <c r="I555" s="153"/>
      <c r="J555" s="153"/>
      <c r="K555" s="153"/>
    </row>
    <row r="556" spans="1:11">
      <c r="A556" s="153"/>
      <c r="B556" s="153"/>
      <c r="C556" s="153"/>
      <c r="D556" s="153"/>
      <c r="E556" s="153"/>
      <c r="F556" s="153"/>
      <c r="G556" s="153"/>
      <c r="H556" s="153"/>
      <c r="I556" s="153"/>
      <c r="J556" s="153"/>
      <c r="K556" s="153"/>
    </row>
    <row r="557" spans="1:11">
      <c r="A557" s="153"/>
      <c r="B557" s="153"/>
      <c r="C557" s="153"/>
      <c r="D557" s="153"/>
      <c r="E557" s="153"/>
      <c r="F557" s="153"/>
      <c r="G557" s="153"/>
      <c r="H557" s="153"/>
      <c r="I557" s="153"/>
      <c r="J557" s="153"/>
      <c r="K557" s="153"/>
    </row>
    <row r="558" spans="1:11">
      <c r="A558" s="153"/>
      <c r="B558" s="153"/>
      <c r="C558" s="153"/>
      <c r="D558" s="153"/>
      <c r="E558" s="153"/>
      <c r="F558" s="153"/>
      <c r="G558" s="153"/>
      <c r="H558" s="153"/>
      <c r="I558" s="153"/>
      <c r="J558" s="153"/>
      <c r="K558" s="153"/>
    </row>
    <row r="559" spans="1:11">
      <c r="A559" s="153"/>
      <c r="B559" s="153"/>
      <c r="C559" s="153"/>
      <c r="D559" s="153"/>
      <c r="E559" s="153"/>
      <c r="F559" s="153"/>
      <c r="G559" s="153"/>
      <c r="H559" s="153"/>
      <c r="I559" s="153"/>
      <c r="J559" s="153"/>
      <c r="K559" s="153"/>
    </row>
    <row r="560" spans="1:11">
      <c r="A560" s="153"/>
      <c r="B560" s="153"/>
      <c r="C560" s="153"/>
      <c r="D560" s="153"/>
      <c r="E560" s="153"/>
      <c r="F560" s="153"/>
      <c r="G560" s="153"/>
      <c r="H560" s="153"/>
      <c r="I560" s="153"/>
      <c r="J560" s="153"/>
      <c r="K560" s="153"/>
    </row>
    <row r="561" spans="1:11">
      <c r="A561" s="153"/>
      <c r="B561" s="153"/>
      <c r="C561" s="153"/>
      <c r="D561" s="153"/>
      <c r="E561" s="153"/>
      <c r="F561" s="153"/>
      <c r="G561" s="153"/>
      <c r="H561" s="153"/>
      <c r="I561" s="153"/>
      <c r="J561" s="153"/>
      <c r="K561" s="153"/>
    </row>
    <row r="562" spans="1:11">
      <c r="A562" s="153"/>
      <c r="B562" s="153"/>
      <c r="C562" s="153"/>
      <c r="D562" s="153"/>
      <c r="E562" s="153"/>
      <c r="F562" s="153"/>
      <c r="G562" s="153"/>
      <c r="H562" s="153"/>
      <c r="I562" s="153"/>
      <c r="J562" s="153"/>
      <c r="K562" s="153"/>
    </row>
    <row r="563" spans="1:11">
      <c r="A563" s="153"/>
      <c r="B563" s="153"/>
      <c r="C563" s="153"/>
      <c r="D563" s="153"/>
      <c r="E563" s="153"/>
      <c r="F563" s="153"/>
      <c r="G563" s="153"/>
      <c r="H563" s="153"/>
      <c r="I563" s="153"/>
      <c r="J563" s="153"/>
      <c r="K563" s="153"/>
    </row>
    <row r="564" spans="1:11">
      <c r="A564" s="153"/>
      <c r="B564" s="153"/>
      <c r="C564" s="153"/>
      <c r="D564" s="153"/>
      <c r="E564" s="153"/>
      <c r="F564" s="153"/>
      <c r="G564" s="153"/>
      <c r="H564" s="153"/>
      <c r="I564" s="153"/>
      <c r="J564" s="153"/>
      <c r="K564" s="153"/>
    </row>
    <row r="565" spans="1:11">
      <c r="A565" s="153"/>
      <c r="B565" s="153"/>
      <c r="C565" s="153"/>
      <c r="D565" s="153"/>
      <c r="E565" s="153"/>
      <c r="F565" s="153"/>
      <c r="G565" s="153"/>
      <c r="H565" s="153"/>
      <c r="I565" s="153"/>
      <c r="J565" s="153"/>
      <c r="K565" s="153"/>
    </row>
    <row r="566" spans="1:11">
      <c r="A566" s="153"/>
      <c r="B566" s="153"/>
      <c r="C566" s="153"/>
      <c r="D566" s="153"/>
      <c r="E566" s="153"/>
      <c r="F566" s="153"/>
      <c r="G566" s="153"/>
      <c r="H566" s="153"/>
      <c r="I566" s="153"/>
      <c r="J566" s="153"/>
      <c r="K566" s="153"/>
    </row>
    <row r="567" spans="1:11">
      <c r="A567" s="153"/>
      <c r="B567" s="153"/>
      <c r="C567" s="153"/>
      <c r="D567" s="153"/>
      <c r="E567" s="153"/>
      <c r="F567" s="153"/>
      <c r="G567" s="153"/>
      <c r="H567" s="153"/>
      <c r="I567" s="153"/>
      <c r="J567" s="153"/>
      <c r="K567" s="153"/>
    </row>
    <row r="568" spans="1:11">
      <c r="A568" s="153"/>
      <c r="B568" s="153"/>
      <c r="C568" s="153"/>
      <c r="D568" s="153"/>
      <c r="E568" s="153"/>
      <c r="F568" s="153"/>
      <c r="G568" s="153"/>
      <c r="H568" s="153"/>
      <c r="I568" s="153"/>
      <c r="J568" s="153"/>
      <c r="K568" s="153"/>
    </row>
    <row r="569" spans="1:11">
      <c r="A569" s="153"/>
      <c r="B569" s="153"/>
      <c r="C569" s="153"/>
      <c r="D569" s="153"/>
      <c r="E569" s="153"/>
      <c r="F569" s="153"/>
      <c r="G569" s="153"/>
      <c r="H569" s="153"/>
      <c r="I569" s="153"/>
      <c r="J569" s="153"/>
      <c r="K569" s="153"/>
    </row>
    <row r="570" spans="1:11">
      <c r="A570" s="153"/>
      <c r="B570" s="153"/>
      <c r="C570" s="153"/>
      <c r="D570" s="153"/>
      <c r="E570" s="153"/>
      <c r="F570" s="153"/>
      <c r="G570" s="153"/>
      <c r="H570" s="153"/>
      <c r="I570" s="153"/>
      <c r="J570" s="153"/>
      <c r="K570" s="153"/>
    </row>
    <row r="571" spans="1:11">
      <c r="A571" s="153"/>
      <c r="B571" s="153"/>
      <c r="C571" s="153"/>
      <c r="D571" s="153"/>
      <c r="E571" s="153"/>
      <c r="F571" s="153"/>
      <c r="G571" s="153"/>
      <c r="H571" s="153"/>
      <c r="I571" s="153"/>
      <c r="J571" s="153"/>
      <c r="K571" s="153"/>
    </row>
    <row r="572" spans="1:11">
      <c r="A572" s="153"/>
      <c r="B572" s="153"/>
      <c r="C572" s="153"/>
      <c r="D572" s="153"/>
      <c r="E572" s="153"/>
      <c r="F572" s="153"/>
      <c r="G572" s="153"/>
      <c r="H572" s="153"/>
      <c r="I572" s="153"/>
      <c r="J572" s="153"/>
      <c r="K572" s="153"/>
    </row>
  </sheetData>
  <mergeCells count="9">
    <mergeCell ref="A95:H95"/>
    <mergeCell ref="A1:H1"/>
    <mergeCell ref="A2:B4"/>
    <mergeCell ref="F2:H2"/>
    <mergeCell ref="F3:H3"/>
    <mergeCell ref="A5:A94"/>
    <mergeCell ref="C2:C4"/>
    <mergeCell ref="D2:D4"/>
    <mergeCell ref="E2:E4"/>
  </mergeCells>
  <phoneticPr fontId="15" type="noConversion"/>
  <pageMargins left="0.78740157499999996" right="0.78740157499999996" top="0.984251969" bottom="0.984251969" header="0.5" footer="0.5"/>
  <pageSetup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A180"/>
  <sheetViews>
    <sheetView showGridLines="0" zoomScaleNormal="100" workbookViewId="0">
      <selection activeCell="A120" sqref="A120"/>
    </sheetView>
  </sheetViews>
  <sheetFormatPr baseColWidth="10" defaultRowHeight="12.75"/>
  <cols>
    <col min="1" max="1" width="155" style="57" customWidth="1"/>
    <col min="2" max="2" width="10.140625" style="57" customWidth="1"/>
    <col min="3" max="16384" width="11.42578125" style="57"/>
  </cols>
  <sheetData>
    <row r="1" spans="1:1" ht="36" customHeight="1">
      <c r="A1" s="255" t="s">
        <v>229</v>
      </c>
    </row>
    <row r="3" spans="1:1" ht="18" customHeight="1">
      <c r="A3" s="315" t="s">
        <v>304</v>
      </c>
    </row>
    <row r="4" spans="1:1" ht="18" customHeight="1">
      <c r="A4" s="315"/>
    </row>
    <row r="5" spans="1:1" ht="18" customHeight="1">
      <c r="A5" s="430" t="s">
        <v>230</v>
      </c>
    </row>
    <row r="6" spans="1:1" ht="18" customHeight="1">
      <c r="A6" s="430" t="s">
        <v>231</v>
      </c>
    </row>
    <row r="7" spans="1:1" ht="18" customHeight="1">
      <c r="A7" s="430" t="s">
        <v>232</v>
      </c>
    </row>
    <row r="8" spans="1:1" ht="18" customHeight="1">
      <c r="A8" s="430" t="s">
        <v>233</v>
      </c>
    </row>
    <row r="9" spans="1:1" ht="18" customHeight="1">
      <c r="A9" s="430" t="s">
        <v>234</v>
      </c>
    </row>
    <row r="10" spans="1:1" ht="18" customHeight="1">
      <c r="A10" s="430" t="s">
        <v>235</v>
      </c>
    </row>
    <row r="11" spans="1:1" ht="18" customHeight="1">
      <c r="A11" s="430" t="s">
        <v>255</v>
      </c>
    </row>
    <row r="12" spans="1:1" ht="18" customHeight="1">
      <c r="A12" s="430" t="s">
        <v>307</v>
      </c>
    </row>
    <row r="13" spans="1:1" ht="18" customHeight="1">
      <c r="A13" s="430" t="s">
        <v>236</v>
      </c>
    </row>
    <row r="14" spans="1:1" ht="18" customHeight="1">
      <c r="A14" s="430" t="s">
        <v>199</v>
      </c>
    </row>
    <row r="15" spans="1:1" ht="18" customHeight="1">
      <c r="A15" s="430" t="s">
        <v>237</v>
      </c>
    </row>
    <row r="16" spans="1:1" ht="18" customHeight="1">
      <c r="A16" s="430" t="s">
        <v>238</v>
      </c>
    </row>
    <row r="17" spans="1:1" ht="18" customHeight="1">
      <c r="A17" s="430" t="s">
        <v>239</v>
      </c>
    </row>
    <row r="18" spans="1:1" ht="18" customHeight="1">
      <c r="A18" s="430" t="s">
        <v>240</v>
      </c>
    </row>
    <row r="19" spans="1:1" ht="18" customHeight="1">
      <c r="A19" s="430" t="s">
        <v>241</v>
      </c>
    </row>
    <row r="20" spans="1:1" ht="18" customHeight="1">
      <c r="A20" s="430" t="s">
        <v>242</v>
      </c>
    </row>
    <row r="21" spans="1:1" ht="18" customHeight="1">
      <c r="A21" s="430" t="s">
        <v>211</v>
      </c>
    </row>
    <row r="22" spans="1:1" ht="18" customHeight="1">
      <c r="A22" s="430" t="s">
        <v>243</v>
      </c>
    </row>
    <row r="23" spans="1:1" ht="18" customHeight="1">
      <c r="A23" s="430" t="s">
        <v>305</v>
      </c>
    </row>
    <row r="24" spans="1:1" ht="18" customHeight="1">
      <c r="A24" s="430" t="s">
        <v>220</v>
      </c>
    </row>
    <row r="25" spans="1:1" ht="18" customHeight="1">
      <c r="A25" s="430" t="s">
        <v>244</v>
      </c>
    </row>
    <row r="26" spans="1:1" ht="18" customHeight="1">
      <c r="A26" s="430" t="s">
        <v>245</v>
      </c>
    </row>
    <row r="27" spans="1:1" ht="18" customHeight="1">
      <c r="A27" s="430" t="s">
        <v>306</v>
      </c>
    </row>
    <row r="28" spans="1:1" ht="18" customHeight="1">
      <c r="A28" s="430" t="s">
        <v>246</v>
      </c>
    </row>
    <row r="29" spans="1:1" ht="18" customHeight="1">
      <c r="A29" s="430" t="s">
        <v>308</v>
      </c>
    </row>
    <row r="30" spans="1:1" ht="18" customHeight="1">
      <c r="A30" s="430" t="s">
        <v>247</v>
      </c>
    </row>
    <row r="31" spans="1:1" ht="18" customHeight="1">
      <c r="A31" s="430" t="s">
        <v>309</v>
      </c>
    </row>
    <row r="32" spans="1:1" ht="18" customHeight="1">
      <c r="A32" s="430" t="s">
        <v>249</v>
      </c>
    </row>
    <row r="33" spans="1:1" ht="18" customHeight="1">
      <c r="A33" s="430" t="s">
        <v>248</v>
      </c>
    </row>
    <row r="34" spans="1:1" ht="15" customHeight="1">
      <c r="A34" s="314"/>
    </row>
    <row r="35" spans="1:1" ht="15" customHeight="1">
      <c r="A35" s="314"/>
    </row>
    <row r="36" spans="1:1" ht="15" customHeight="1">
      <c r="A36" s="314"/>
    </row>
    <row r="37" spans="1:1" ht="15" customHeight="1"/>
    <row r="38" spans="1:1" ht="15" customHeight="1"/>
    <row r="39" spans="1:1" ht="15" customHeight="1"/>
    <row r="40" spans="1:1" ht="15" customHeight="1"/>
    <row r="41" spans="1:1" ht="15" customHeight="1"/>
    <row r="42" spans="1:1" ht="15" customHeight="1"/>
    <row r="43" spans="1:1" ht="15" customHeight="1"/>
    <row r="44" spans="1:1" ht="15" customHeight="1"/>
    <row r="45" spans="1:1" ht="15" customHeight="1"/>
    <row r="46" spans="1:1" ht="15" customHeight="1"/>
    <row r="47" spans="1:1" ht="15" customHeight="1"/>
    <row r="48" spans="1:1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</sheetData>
  <hyperlinks>
    <hyperlink ref="A5" location="'1'!A1" display="Tabelle 1: Einnahmen, Aufwendungen und Jahresüberschüsse je Praxisinhaber"/>
    <hyperlink ref="A6" location="'2'!A1" display="Tabelle 2: Aufwendungen und ausgewählte Aufwandsarten je Praxisinhaber"/>
    <hyperlink ref="A7" location="'3'!A1" display="Tabelle 3: Einnahmen und Einnahmear ten je Praxisinhaber"/>
    <hyperlink ref="A8" location="'4'!A1" display="Tabelle 4: Einnahmen, Aufwendungen und Jahresüberschüsse in Einzelpraxen"/>
    <hyperlink ref="A9" location="'5'!A1" display="Tabelle 5: Einnahmen, Aufwendungen und Jahresüberschüsse in Gemeinschaftspraxen je Praxisinhaber"/>
    <hyperlink ref="A10" location="'6'!A1" display="Tabelle 6: Beispielrechnung – durchschnittlicher Jahresüberschuss und Nettoeinkommen je Praxisinhaber 2008"/>
    <hyperlink ref="A11" location="'7'!A1" display="Tabelle 7: Investitionen für Neuanschaffungen nach Fachbereichen für die Jahre 2006 bis 2008 "/>
    <hyperlink ref="A12" location="'8'!A1" display="Tabelle 8: Offener Investitionsbedarf für Neuanschaffungen im Jahr 2010 nach Fachbereichen und Praxisalter"/>
    <hyperlink ref="A13" location="'9'!A1" display="Tabelle 9: Praxen mit besonderen Versorgungsformen"/>
    <hyperlink ref="A14" location="'10'!A1" display="Tabelle 10: Teilnahme an besonderen Versorgungsformen"/>
    <hyperlink ref="A15" location="'11'!A1" display="Tabelle 11: Praxisexterne Leistungserbringung nach Fachgruppen und Anteilen in Prozent "/>
    <hyperlink ref="A16" location="'12'!A1" display="Tabelle 12: Teilnehmerzahl und Grundgesamtheit, gegliedert nach K V-Bereichen"/>
    <hyperlink ref="A17" location="'13'!A1" display="Tabelle 13: Im ZI-Praxis-Panel verwendete Fachgruppen, Kurzbezeichnungen und Fachbereiche"/>
    <hyperlink ref="A18" location="'14'!A1" display="Tabelle 14: Praxen, Praxisinhaber und Praxiseinnahmen im Jahr 2008 "/>
    <hyperlink ref="A19" location="'15'!A1" display="Tabelle 15: Praxisaufwendungen und Jahresüberschüsse im Jahr 2008 "/>
    <hyperlink ref="A20" location="'16'!A1" display="Tabelle 16: Praxisaufwendungen und Jahresüberschüsse im Jahr 2008 (fortgesetzt von Tabelle 15)"/>
    <hyperlink ref="A21" location="'17'!A1" display="Tabelle 17: Praxen, Praxisinhaber und Praxiseinnahmen im Jahr 2007 "/>
    <hyperlink ref="A22" location="'18'!A1" display="Tabelle 18: Praxisaufwendungen und Jahresüberschüsse im Jahr 2007 "/>
    <hyperlink ref="A23" location="'19'!A1" display="Tabelle 19: Praxisaufwendungen und Jahresüberschüsse im Jahr 2007  (fortgesetzt von Tabelle 18)"/>
    <hyperlink ref="A24" location="'20'!A1" display="Tabelle 20: Praxen, Praxisinhaber und Praxiseinnahmen im Jahr 2006 "/>
    <hyperlink ref="A25" location="'21'!A1" display="Tabelle 21: Praxisaufwendungen und Jahresüberschüsse im Jahr 2006 "/>
    <hyperlink ref="A26" location="'22'!A1" display="Tabelle 22: Praxisaufwendungen und Jahresüberschüsse im Jahr 2006 (fortgesetzt von Tabelle 21)"/>
    <hyperlink ref="A27" location="'23'!A1" display="Tabelle 23: Wöchentliche ärztliche Arbeitszeit in Stunden je Praxisinhaber und Aufteilungen der ärztlichen Arbeitszeit nach Tätigkeiten für das Jahr 2008"/>
    <hyperlink ref="A28" location="'24'!A1" display="Tabelle 24: Abwesenheiten durch Urlaub, Krankheit, Fortbildung in Tagen für das Jahr 2008 "/>
    <hyperlink ref="A29" location="'25'!A1" display="Tabelle 25: Standardisierte und nichtstandardisierte Einnahmen und Jahresüberschüsse je Praxispartner für das Jahr 2008"/>
    <hyperlink ref="A30" location="'26'!A1" display="Tabelle 26: Gewichtete und ungewichtete Anzahl von Praxen und Praxisinhabern"/>
    <hyperlink ref="A31" location="'27'!A1" display="Tabelle 27: Verteilung von Praxen nach Honorarklassen der Einnahmen aus GKV-Praxis in Euro je Praxis im Jahr 2008 (ohne die Fachgebiete Psychiatrie/Psychotherapie)"/>
    <hyperlink ref="A32" location="'28'!A1" display="Tabelle 28: Verteilung von Praxen der Fachgebiete Psychiatrie/Psychotherapie nach Honorarklassen der Einnahmen aus GKV-Praxis in Euro je Praxis im Jahr 2008"/>
    <hyperlink ref="A33" location="'29'!A1" display="Tabelle 29: Standardfehler bei Praxisaufwendungen im Jahr 2008 "/>
  </hyperlinks>
  <pageMargins left="0.7" right="0.7" top="0.78740157499999996" bottom="0.78740157499999996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47"/>
  <sheetViews>
    <sheetView showGridLines="0" zoomScaleNormal="100" workbookViewId="0">
      <selection activeCell="A120" sqref="A120"/>
    </sheetView>
  </sheetViews>
  <sheetFormatPr baseColWidth="10" defaultColWidth="9.140625" defaultRowHeight="12.75"/>
  <cols>
    <col min="1" max="1" width="6.85546875" style="11" customWidth="1"/>
    <col min="2" max="2" width="22.7109375" style="133" customWidth="1"/>
    <col min="3" max="3" width="14.5703125" style="11" customWidth="1"/>
    <col min="4" max="4" width="15" style="11" customWidth="1"/>
    <col min="5" max="5" width="13.5703125" style="11" customWidth="1"/>
    <col min="6" max="7" width="13.42578125" style="11" customWidth="1"/>
    <col min="8" max="8" width="13.5703125" style="11" customWidth="1"/>
    <col min="9" max="9" width="8.28515625" style="11" customWidth="1"/>
    <col min="10" max="10" width="13.5703125" style="11" customWidth="1"/>
    <col min="11" max="16384" width="9.140625" style="11"/>
  </cols>
  <sheetData>
    <row r="1" spans="1:10" ht="21.75" customHeight="1" thickBot="1">
      <c r="A1" s="570" t="s">
        <v>290</v>
      </c>
      <c r="B1" s="571"/>
      <c r="C1" s="571"/>
      <c r="D1" s="571"/>
      <c r="E1" s="571"/>
      <c r="F1" s="571"/>
      <c r="G1" s="571"/>
      <c r="H1" s="571"/>
      <c r="I1" s="571"/>
      <c r="J1" s="572"/>
    </row>
    <row r="2" spans="1:10" ht="32.25" customHeight="1">
      <c r="A2" s="573" t="s">
        <v>209</v>
      </c>
      <c r="B2" s="557"/>
      <c r="C2" s="577" t="s">
        <v>95</v>
      </c>
      <c r="D2" s="577" t="s">
        <v>96</v>
      </c>
      <c r="E2" s="574" t="s">
        <v>94</v>
      </c>
      <c r="F2" s="575"/>
      <c r="G2" s="575"/>
      <c r="H2" s="575"/>
      <c r="I2" s="575"/>
      <c r="J2" s="576"/>
    </row>
    <row r="3" spans="1:10" ht="11.1" customHeight="1">
      <c r="A3" s="556"/>
      <c r="B3" s="557"/>
      <c r="C3" s="547"/>
      <c r="D3" s="547"/>
      <c r="E3" s="562" t="s">
        <v>74</v>
      </c>
      <c r="F3" s="563"/>
      <c r="G3" s="563"/>
      <c r="H3" s="563"/>
      <c r="I3" s="563"/>
      <c r="J3" s="564"/>
    </row>
    <row r="4" spans="1:10" ht="51.75" customHeight="1">
      <c r="A4" s="558"/>
      <c r="B4" s="559"/>
      <c r="C4" s="548"/>
      <c r="D4" s="548"/>
      <c r="E4" s="242" t="s">
        <v>51</v>
      </c>
      <c r="F4" s="242" t="s">
        <v>52</v>
      </c>
      <c r="G4" s="242" t="s">
        <v>53</v>
      </c>
      <c r="H4" s="242" t="s">
        <v>54</v>
      </c>
      <c r="I4" s="242" t="s">
        <v>55</v>
      </c>
      <c r="J4" s="243" t="s">
        <v>56</v>
      </c>
    </row>
    <row r="5" spans="1:10" s="153" customFormat="1" ht="15" customHeight="1" thickBot="1">
      <c r="A5" s="565" t="s">
        <v>74</v>
      </c>
      <c r="B5" s="140" t="s">
        <v>65</v>
      </c>
      <c r="C5" s="141">
        <v>165327.83485446803</v>
      </c>
      <c r="D5" s="141">
        <v>129929.65247778012</v>
      </c>
      <c r="E5" s="142">
        <v>0.42294949764060247</v>
      </c>
      <c r="F5" s="142">
        <v>1.4407745520813137E-2</v>
      </c>
      <c r="G5" s="142">
        <v>7.1687203031428962E-2</v>
      </c>
      <c r="H5" s="142">
        <v>0.10041762237106072</v>
      </c>
      <c r="I5" s="142">
        <v>1.7273302462123098E-2</v>
      </c>
      <c r="J5" s="154">
        <v>4.7671923539521863E-2</v>
      </c>
    </row>
    <row r="6" spans="1:10" s="153" customFormat="1" ht="15" customHeight="1">
      <c r="A6" s="566"/>
      <c r="B6" s="143" t="s">
        <v>88</v>
      </c>
      <c r="C6" s="144">
        <v>117846.42276167069</v>
      </c>
      <c r="D6" s="144">
        <v>117846.42276167069</v>
      </c>
      <c r="E6" s="145">
        <v>0.40931245168371666</v>
      </c>
      <c r="F6" s="145">
        <v>1.2521698327560267E-2</v>
      </c>
      <c r="G6" s="145">
        <v>5.7603403987355542E-2</v>
      </c>
      <c r="H6" s="145">
        <v>0.10988583939378388</v>
      </c>
      <c r="I6" s="145">
        <v>1.7829027593876411E-2</v>
      </c>
      <c r="J6" s="155">
        <v>4.9711425787704329E-2</v>
      </c>
    </row>
    <row r="7" spans="1:10" s="153" customFormat="1" ht="15" customHeight="1">
      <c r="A7" s="566"/>
      <c r="B7" s="143" t="s">
        <v>89</v>
      </c>
      <c r="C7" s="144">
        <v>339527.06166661833</v>
      </c>
      <c r="D7" s="144">
        <v>149441.70971251879</v>
      </c>
      <c r="E7" s="145">
        <v>0.44031490237268933</v>
      </c>
      <c r="F7" s="145">
        <v>1.6809436690454649E-2</v>
      </c>
      <c r="G7" s="145">
        <v>8.9621502830586938E-2</v>
      </c>
      <c r="H7" s="145">
        <v>8.8360801472268019E-2</v>
      </c>
      <c r="I7" s="145">
        <v>1.6565642470128188E-2</v>
      </c>
      <c r="J7" s="155">
        <v>4.50748228108417E-2</v>
      </c>
    </row>
    <row r="8" spans="1:10" s="153" customFormat="1" ht="15" customHeight="1">
      <c r="A8" s="566"/>
      <c r="B8" s="146" t="s">
        <v>9</v>
      </c>
      <c r="C8" s="147">
        <v>156853.08054851051</v>
      </c>
      <c r="D8" s="147">
        <v>115712.64147086134</v>
      </c>
      <c r="E8" s="148">
        <v>0.46605404007459705</v>
      </c>
      <c r="F8" s="148">
        <v>9.0239506352955048E-3</v>
      </c>
      <c r="G8" s="148">
        <v>6.1509293185894418E-2</v>
      </c>
      <c r="H8" s="148">
        <v>9.147575940794965E-2</v>
      </c>
      <c r="I8" s="148">
        <v>1.902901384135202E-2</v>
      </c>
      <c r="J8" s="156">
        <v>4.9150594573638878E-2</v>
      </c>
    </row>
    <row r="9" spans="1:10" s="153" customFormat="1" ht="15" customHeight="1">
      <c r="A9" s="566"/>
      <c r="B9" s="143" t="s">
        <v>88</v>
      </c>
      <c r="C9" s="144">
        <v>121235.6366141263</v>
      </c>
      <c r="D9" s="144">
        <v>121235.6366141263</v>
      </c>
      <c r="E9" s="145">
        <v>0.44577936326977058</v>
      </c>
      <c r="F9" s="145">
        <v>7.0288849178826822E-3</v>
      </c>
      <c r="G9" s="145">
        <v>5.5015260221090143E-2</v>
      </c>
      <c r="H9" s="145">
        <v>9.6253857642216098E-2</v>
      </c>
      <c r="I9" s="145">
        <v>2.1274942224127756E-2</v>
      </c>
      <c r="J9" s="155">
        <v>4.7148285143188494E-2</v>
      </c>
    </row>
    <row r="10" spans="1:10" s="153" customFormat="1" ht="15" customHeight="1">
      <c r="A10" s="566"/>
      <c r="B10" s="143" t="s">
        <v>89</v>
      </c>
      <c r="C10" s="144">
        <v>245284.39882108293</v>
      </c>
      <c r="D10" s="144">
        <v>109586.25792785274</v>
      </c>
      <c r="E10" s="145">
        <v>0.49093445742699371</v>
      </c>
      <c r="F10" s="145">
        <v>1.1472229745859285E-2</v>
      </c>
      <c r="G10" s="145">
        <v>6.9478557111526312E-2</v>
      </c>
      <c r="H10" s="145">
        <v>8.5612234215232549E-2</v>
      </c>
      <c r="I10" s="145">
        <v>1.6272884308685395E-2</v>
      </c>
      <c r="J10" s="155">
        <v>5.1607762930886578E-2</v>
      </c>
    </row>
    <row r="11" spans="1:10" s="153" customFormat="1" ht="15" customHeight="1">
      <c r="A11" s="566"/>
      <c r="B11" s="146" t="s">
        <v>11</v>
      </c>
      <c r="C11" s="147">
        <v>179345.22296172043</v>
      </c>
      <c r="D11" s="147">
        <v>128495.263699888</v>
      </c>
      <c r="E11" s="148">
        <v>0.48430755372688339</v>
      </c>
      <c r="F11" s="148">
        <v>1.5703438509611218E-2</v>
      </c>
      <c r="G11" s="148">
        <v>6.5669121992621857E-2</v>
      </c>
      <c r="H11" s="148">
        <v>9.6639678442909882E-2</v>
      </c>
      <c r="I11" s="148">
        <v>1.7332290548094952E-2</v>
      </c>
      <c r="J11" s="156">
        <v>4.8980980707140714E-2</v>
      </c>
    </row>
    <row r="12" spans="1:10" s="153" customFormat="1" ht="15" customHeight="1">
      <c r="A12" s="566"/>
      <c r="B12" s="143" t="s">
        <v>88</v>
      </c>
      <c r="C12" s="144">
        <v>139532.75885403599</v>
      </c>
      <c r="D12" s="144">
        <v>139532.75885403599</v>
      </c>
      <c r="E12" s="145">
        <v>0.46922463524488101</v>
      </c>
      <c r="F12" s="145">
        <v>1.2568611629993587E-2</v>
      </c>
      <c r="G12" s="145">
        <v>6.6265636005734097E-2</v>
      </c>
      <c r="H12" s="145">
        <v>0.10887566148512942</v>
      </c>
      <c r="I12" s="145">
        <v>1.6055065129273394E-2</v>
      </c>
      <c r="J12" s="155">
        <v>4.6697971119252495E-2</v>
      </c>
    </row>
    <row r="13" spans="1:10" s="153" customFormat="1" ht="15" customHeight="1">
      <c r="A13" s="566"/>
      <c r="B13" s="143" t="s">
        <v>89</v>
      </c>
      <c r="C13" s="144">
        <v>258676.00062066037</v>
      </c>
      <c r="D13" s="144">
        <v>118426.29087009559</v>
      </c>
      <c r="E13" s="145">
        <v>0.50051923589586722</v>
      </c>
      <c r="F13" s="145">
        <v>1.9072867117727717E-2</v>
      </c>
      <c r="G13" s="145">
        <v>6.5027966529144457E-2</v>
      </c>
      <c r="H13" s="145">
        <v>8.348798844722144E-2</v>
      </c>
      <c r="I13" s="145">
        <v>1.8705099966430647E-2</v>
      </c>
      <c r="J13" s="155">
        <v>5.1434844385562756E-2</v>
      </c>
    </row>
    <row r="14" spans="1:10" s="153" customFormat="1" ht="15" customHeight="1">
      <c r="A14" s="566"/>
      <c r="B14" s="146" t="s">
        <v>12</v>
      </c>
      <c r="C14" s="147">
        <v>237751.01584490237</v>
      </c>
      <c r="D14" s="147">
        <v>141393.75807130389</v>
      </c>
      <c r="E14" s="148">
        <v>0.36387102287223477</v>
      </c>
      <c r="F14" s="148">
        <v>4.4172958360490039E-2</v>
      </c>
      <c r="G14" s="148">
        <v>8.6135131989479904E-2</v>
      </c>
      <c r="H14" s="148">
        <v>0.13074172432376918</v>
      </c>
      <c r="I14" s="148">
        <v>1.775741964418923E-2</v>
      </c>
      <c r="J14" s="156">
        <v>4.9429351453495911E-2</v>
      </c>
    </row>
    <row r="15" spans="1:10" s="153" customFormat="1" ht="15" customHeight="1">
      <c r="A15" s="566"/>
      <c r="B15" s="143" t="s">
        <v>88</v>
      </c>
      <c r="C15" s="144">
        <v>137879.60732798424</v>
      </c>
      <c r="D15" s="144">
        <v>137879.60732798424</v>
      </c>
      <c r="E15" s="145">
        <v>0.30444626712417272</v>
      </c>
      <c r="F15" s="145">
        <v>3.765409056923251E-2</v>
      </c>
      <c r="G15" s="145">
        <v>8.7318763041487946E-2</v>
      </c>
      <c r="H15" s="145">
        <v>0.11900184057713718</v>
      </c>
      <c r="I15" s="145">
        <v>2.5339804275326113E-2</v>
      </c>
      <c r="J15" s="155">
        <v>5.1820574919754676E-2</v>
      </c>
    </row>
    <row r="16" spans="1:10" s="153" customFormat="1" ht="15" customHeight="1">
      <c r="A16" s="566"/>
      <c r="B16" s="143" t="s">
        <v>89</v>
      </c>
      <c r="C16" s="144">
        <v>476942.95309065125</v>
      </c>
      <c r="D16" s="144">
        <v>143933.68817816518</v>
      </c>
      <c r="E16" s="145">
        <v>0.40501500931003759</v>
      </c>
      <c r="F16" s="145">
        <v>4.8686434345657663E-2</v>
      </c>
      <c r="G16" s="145">
        <v>8.531561999758136E-2</v>
      </c>
      <c r="H16" s="145">
        <v>0.13887008112679342</v>
      </c>
      <c r="I16" s="145">
        <v>1.2507595282229228E-2</v>
      </c>
      <c r="J16" s="155">
        <v>4.7773737313782538E-2</v>
      </c>
    </row>
    <row r="17" spans="1:10" s="153" customFormat="1" ht="15" customHeight="1">
      <c r="A17" s="566"/>
      <c r="B17" s="146" t="s">
        <v>14</v>
      </c>
      <c r="C17" s="147">
        <v>167133.13999039528</v>
      </c>
      <c r="D17" s="147">
        <v>136723.43386686052</v>
      </c>
      <c r="E17" s="148">
        <v>0.44794684463618478</v>
      </c>
      <c r="F17" s="148">
        <v>7.7083205841424161E-3</v>
      </c>
      <c r="G17" s="148">
        <v>3.7806847458132828E-2</v>
      </c>
      <c r="H17" s="148">
        <v>9.7083467152026426E-2</v>
      </c>
      <c r="I17" s="148">
        <v>1.2089040242560691E-2</v>
      </c>
      <c r="J17" s="156">
        <v>4.6762975631761391E-2</v>
      </c>
    </row>
    <row r="18" spans="1:10" s="153" customFormat="1" ht="15" customHeight="1">
      <c r="A18" s="566"/>
      <c r="B18" s="143" t="s">
        <v>88</v>
      </c>
      <c r="C18" s="144">
        <v>135713.22172566404</v>
      </c>
      <c r="D18" s="144">
        <v>135713.22172566404</v>
      </c>
      <c r="E18" s="145">
        <v>0.46349089857015785</v>
      </c>
      <c r="F18" s="145">
        <v>5.9139177297211909E-3</v>
      </c>
      <c r="G18" s="145">
        <v>4.270782986350289E-2</v>
      </c>
      <c r="H18" s="145">
        <v>0.10385737152329493</v>
      </c>
      <c r="I18" s="145">
        <v>1.2839443576542386E-2</v>
      </c>
      <c r="J18" s="155">
        <v>4.6234374477421902E-2</v>
      </c>
    </row>
    <row r="19" spans="1:10" s="153" customFormat="1" ht="15" customHeight="1">
      <c r="A19" s="566"/>
      <c r="B19" s="143" t="s">
        <v>89</v>
      </c>
      <c r="C19" s="144">
        <v>287150.86441232247</v>
      </c>
      <c r="D19" s="144">
        <v>138585.78461587813</v>
      </c>
      <c r="E19" s="145">
        <v>0.41988497103351363</v>
      </c>
      <c r="F19" s="145">
        <v>1.0947778341232903E-2</v>
      </c>
      <c r="G19" s="145">
        <v>2.8959043058289235E-2</v>
      </c>
      <c r="H19" s="145">
        <v>8.485445346804385E-2</v>
      </c>
      <c r="I19" s="145">
        <v>1.0734327784751077E-2</v>
      </c>
      <c r="J19" s="155">
        <v>4.7717265860186341E-2</v>
      </c>
    </row>
    <row r="20" spans="1:10" s="153" customFormat="1" ht="15" customHeight="1">
      <c r="A20" s="566"/>
      <c r="B20" s="146" t="s">
        <v>15</v>
      </c>
      <c r="C20" s="147">
        <v>261593.47258146846</v>
      </c>
      <c r="D20" s="147">
        <v>198892.53231575128</v>
      </c>
      <c r="E20" s="148">
        <v>0.40472760643304689</v>
      </c>
      <c r="F20" s="148">
        <v>1.2075068006334667E-2</v>
      </c>
      <c r="G20" s="148">
        <v>7.361867403886739E-2</v>
      </c>
      <c r="H20" s="148">
        <v>0.12349503518313969</v>
      </c>
      <c r="I20" s="148">
        <v>1.5228089187997553E-2</v>
      </c>
      <c r="J20" s="156">
        <v>4.8367037183813105E-2</v>
      </c>
    </row>
    <row r="21" spans="1:10" s="153" customFormat="1" ht="15" customHeight="1">
      <c r="A21" s="566"/>
      <c r="B21" s="143" t="s">
        <v>88</v>
      </c>
      <c r="C21" s="144">
        <v>215816.55315943112</v>
      </c>
      <c r="D21" s="144">
        <v>215816.55315943112</v>
      </c>
      <c r="E21" s="145">
        <v>0.38876750190784631</v>
      </c>
      <c r="F21" s="145">
        <v>8.3753921011967495E-3</v>
      </c>
      <c r="G21" s="145">
        <v>7.9500379593546999E-2</v>
      </c>
      <c r="H21" s="145">
        <v>0.11775825484488003</v>
      </c>
      <c r="I21" s="145">
        <v>1.443784713559359E-2</v>
      </c>
      <c r="J21" s="155">
        <v>5.0666271798676416E-2</v>
      </c>
    </row>
    <row r="22" spans="1:10" s="153" customFormat="1" ht="15" customHeight="1">
      <c r="A22" s="566"/>
      <c r="B22" s="143" t="s">
        <v>89</v>
      </c>
      <c r="C22" s="144">
        <v>397402.59047581337</v>
      </c>
      <c r="D22" s="144">
        <v>176582.37755500415</v>
      </c>
      <c r="E22" s="145">
        <v>0.43044175535315304</v>
      </c>
      <c r="F22" s="145">
        <v>1.8035806987124609E-2</v>
      </c>
      <c r="G22" s="145">
        <v>6.4142354363238882E-2</v>
      </c>
      <c r="H22" s="145">
        <v>0.13273785835557075</v>
      </c>
      <c r="I22" s="145">
        <v>1.6501288983547805E-2</v>
      </c>
      <c r="J22" s="155">
        <v>4.4662621514385409E-2</v>
      </c>
    </row>
    <row r="23" spans="1:10" s="153" customFormat="1" ht="15" customHeight="1">
      <c r="A23" s="566"/>
      <c r="B23" s="146" t="s">
        <v>16</v>
      </c>
      <c r="C23" s="147">
        <v>166125.74378278089</v>
      </c>
      <c r="D23" s="147">
        <v>143163.97952935836</v>
      </c>
      <c r="E23" s="148">
        <v>0.40314510023917749</v>
      </c>
      <c r="F23" s="148">
        <v>1.5167886804144244E-2</v>
      </c>
      <c r="G23" s="148">
        <v>7.1057168813718138E-2</v>
      </c>
      <c r="H23" s="148">
        <v>0.10462663672294446</v>
      </c>
      <c r="I23" s="148">
        <v>1.3703610235951468E-2</v>
      </c>
      <c r="J23" s="156">
        <v>5.8651965925910557E-2</v>
      </c>
    </row>
    <row r="24" spans="1:10" s="153" customFormat="1" ht="15" customHeight="1">
      <c r="A24" s="566"/>
      <c r="B24" s="143" t="s">
        <v>88</v>
      </c>
      <c r="C24" s="144">
        <v>149172.80743198865</v>
      </c>
      <c r="D24" s="144">
        <v>149172.80743198865</v>
      </c>
      <c r="E24" s="145">
        <v>0.40070200615999213</v>
      </c>
      <c r="F24" s="145">
        <v>1.0404067091009623E-2</v>
      </c>
      <c r="G24" s="145">
        <v>6.713547826224367E-2</v>
      </c>
      <c r="H24" s="145">
        <v>0.10608652091422732</v>
      </c>
      <c r="I24" s="145">
        <v>1.3779802817421883E-2</v>
      </c>
      <c r="J24" s="155">
        <v>5.891438610929392E-2</v>
      </c>
    </row>
    <row r="25" spans="1:10" s="153" customFormat="1" ht="15" customHeight="1">
      <c r="A25" s="566"/>
      <c r="B25" s="143" t="s">
        <v>89</v>
      </c>
      <c r="C25" s="144">
        <v>268649.79144620657</v>
      </c>
      <c r="D25" s="144">
        <v>126106.26876001936</v>
      </c>
      <c r="E25" s="145">
        <v>0.41134907204243193</v>
      </c>
      <c r="F25" s="145">
        <v>3.1164914071868974E-2</v>
      </c>
      <c r="G25" s="145">
        <v>8.4226305024843906E-2</v>
      </c>
      <c r="H25" s="145">
        <v>9.9724308628688169E-2</v>
      </c>
      <c r="I25" s="145">
        <v>1.3447753617360303E-2</v>
      </c>
      <c r="J25" s="155">
        <v>5.7770752302815073E-2</v>
      </c>
    </row>
    <row r="26" spans="1:10" s="153" customFormat="1" ht="15" customHeight="1">
      <c r="A26" s="566"/>
      <c r="B26" s="146" t="s">
        <v>38</v>
      </c>
      <c r="C26" s="147">
        <v>159359.63102691693</v>
      </c>
      <c r="D26" s="147">
        <v>131315.30692681565</v>
      </c>
      <c r="E26" s="148">
        <v>0.44490666923877664</v>
      </c>
      <c r="F26" s="148">
        <v>1.3135540820351715E-2</v>
      </c>
      <c r="G26" s="148">
        <v>1.9957564408135023E-2</v>
      </c>
      <c r="H26" s="148">
        <v>0.11966019649605011</v>
      </c>
      <c r="I26" s="148">
        <v>1.5091583022642461E-2</v>
      </c>
      <c r="J26" s="156">
        <v>4.9699091291143561E-2</v>
      </c>
    </row>
    <row r="27" spans="1:10" s="153" customFormat="1" ht="15" customHeight="1">
      <c r="A27" s="566"/>
      <c r="B27" s="143" t="s">
        <v>88</v>
      </c>
      <c r="C27" s="144">
        <v>137730.40316439024</v>
      </c>
      <c r="D27" s="144">
        <v>137730.40316439024</v>
      </c>
      <c r="E27" s="145">
        <v>0.43496596574610669</v>
      </c>
      <c r="F27" s="145">
        <v>1.2366901923168331E-2</v>
      </c>
      <c r="G27" s="145">
        <v>1.7085850416087709E-2</v>
      </c>
      <c r="H27" s="145">
        <v>0.12547510646716326</v>
      </c>
      <c r="I27" s="145">
        <v>1.5752906925579228E-2</v>
      </c>
      <c r="J27" s="155">
        <v>5.1434764552960595E-2</v>
      </c>
    </row>
    <row r="28" spans="1:10" s="153" customFormat="1" ht="15" customHeight="1">
      <c r="A28" s="566"/>
      <c r="B28" s="143" t="s">
        <v>89</v>
      </c>
      <c r="C28" s="144">
        <v>249861.97079823885</v>
      </c>
      <c r="D28" s="144">
        <v>118576.72042279414</v>
      </c>
      <c r="E28" s="145">
        <v>0.46783463734446828</v>
      </c>
      <c r="F28" s="145">
        <v>1.490838598492278E-2</v>
      </c>
      <c r="G28" s="145">
        <v>2.6581096320829126E-2</v>
      </c>
      <c r="H28" s="145">
        <v>0.10624826136958151</v>
      </c>
      <c r="I28" s="145">
        <v>1.3566257036886359E-2</v>
      </c>
      <c r="J28" s="155">
        <v>4.5695807095192283E-2</v>
      </c>
    </row>
    <row r="29" spans="1:10" s="153" customFormat="1" ht="15" customHeight="1">
      <c r="A29" s="566"/>
      <c r="B29" s="146" t="s">
        <v>17</v>
      </c>
      <c r="C29" s="147">
        <v>161351.65199014681</v>
      </c>
      <c r="D29" s="147">
        <v>141736.61522042999</v>
      </c>
      <c r="E29" s="148">
        <v>0.43936485365152272</v>
      </c>
      <c r="F29" s="148">
        <v>1.3671742713176959E-2</v>
      </c>
      <c r="G29" s="148">
        <v>6.8294231402813377E-2</v>
      </c>
      <c r="H29" s="148">
        <v>0.11585232665809261</v>
      </c>
      <c r="I29" s="148">
        <v>1.6943969981392613E-2</v>
      </c>
      <c r="J29" s="156">
        <v>4.1851044283112329E-2</v>
      </c>
    </row>
    <row r="30" spans="1:10" s="153" customFormat="1" ht="15" customHeight="1">
      <c r="A30" s="566"/>
      <c r="B30" s="143" t="s">
        <v>88</v>
      </c>
      <c r="C30" s="144">
        <v>149438.51297550256</v>
      </c>
      <c r="D30" s="144">
        <v>149438.51297550256</v>
      </c>
      <c r="E30" s="145">
        <v>0.43777880086115323</v>
      </c>
      <c r="F30" s="145">
        <v>1.3225613472480781E-2</v>
      </c>
      <c r="G30" s="145">
        <v>6.6640391560901083E-2</v>
      </c>
      <c r="H30" s="145">
        <v>0.11640744850885572</v>
      </c>
      <c r="I30" s="145">
        <v>1.683477623156289E-2</v>
      </c>
      <c r="J30" s="155">
        <v>4.6526541267359126E-2</v>
      </c>
    </row>
    <row r="31" spans="1:10" s="153" customFormat="1" ht="15" customHeight="1">
      <c r="A31" s="566"/>
      <c r="B31" s="143" t="s">
        <v>89</v>
      </c>
      <c r="C31" s="144">
        <v>235521.85915576588</v>
      </c>
      <c r="D31" s="144">
        <v>117760.92957788294</v>
      </c>
      <c r="E31" s="145">
        <v>0.44563030319980951</v>
      </c>
      <c r="F31" s="145">
        <v>1.5434105395283292E-2</v>
      </c>
      <c r="G31" s="145">
        <v>7.4827462927872151E-2</v>
      </c>
      <c r="H31" s="145">
        <v>0.11365940598721221</v>
      </c>
      <c r="I31" s="145">
        <v>1.7375322540841193E-2</v>
      </c>
      <c r="J31" s="155">
        <v>2.3381236313388197E-2</v>
      </c>
    </row>
    <row r="32" spans="1:10" s="153" customFormat="1" ht="15" customHeight="1">
      <c r="A32" s="566"/>
      <c r="B32" s="131" t="s">
        <v>79</v>
      </c>
      <c r="C32" s="134">
        <v>221760.99034269495</v>
      </c>
      <c r="D32" s="134">
        <v>163887.42231153444</v>
      </c>
      <c r="E32" s="135">
        <v>0.40665335126991087</v>
      </c>
      <c r="F32" s="135">
        <v>1.1660522946556527E-2</v>
      </c>
      <c r="G32" s="135">
        <v>4.3732364337331117E-2</v>
      </c>
      <c r="H32" s="135">
        <v>0.11279910578777513</v>
      </c>
      <c r="I32" s="135">
        <v>1.16115099002985E-2</v>
      </c>
      <c r="J32" s="157">
        <v>3.9287663243892629E-2</v>
      </c>
    </row>
    <row r="33" spans="1:10" s="153" customFormat="1" ht="15" customHeight="1">
      <c r="A33" s="566"/>
      <c r="B33" s="132" t="s">
        <v>88</v>
      </c>
      <c r="C33" s="136">
        <v>161293.00401997287</v>
      </c>
      <c r="D33" s="136">
        <v>161293.00401997287</v>
      </c>
      <c r="E33" s="137">
        <v>0.4018603032826002</v>
      </c>
      <c r="F33" s="137">
        <v>8.3095019394067732E-3</v>
      </c>
      <c r="G33" s="137">
        <v>4.8497364297515382E-2</v>
      </c>
      <c r="H33" s="137">
        <v>0.12580871846487621</v>
      </c>
      <c r="I33" s="137">
        <v>1.5595915260774626E-2</v>
      </c>
      <c r="J33" s="158">
        <v>4.4038818371927579E-2</v>
      </c>
    </row>
    <row r="34" spans="1:10" s="153" customFormat="1" ht="15" customHeight="1">
      <c r="A34" s="566"/>
      <c r="B34" s="132" t="s">
        <v>89</v>
      </c>
      <c r="C34" s="138" t="s">
        <v>91</v>
      </c>
      <c r="D34" s="138" t="s">
        <v>91</v>
      </c>
      <c r="E34" s="139" t="s">
        <v>91</v>
      </c>
      <c r="F34" s="139" t="s">
        <v>91</v>
      </c>
      <c r="G34" s="139" t="s">
        <v>91</v>
      </c>
      <c r="H34" s="139" t="s">
        <v>91</v>
      </c>
      <c r="I34" s="139" t="s">
        <v>91</v>
      </c>
      <c r="J34" s="161" t="s">
        <v>91</v>
      </c>
    </row>
    <row r="35" spans="1:10" s="153" customFormat="1" ht="15" customHeight="1">
      <c r="A35" s="566"/>
      <c r="B35" s="146" t="s">
        <v>90</v>
      </c>
      <c r="C35" s="149" t="s">
        <v>91</v>
      </c>
      <c r="D35" s="149" t="s">
        <v>91</v>
      </c>
      <c r="E35" s="150" t="s">
        <v>91</v>
      </c>
      <c r="F35" s="150" t="s">
        <v>91</v>
      </c>
      <c r="G35" s="150" t="s">
        <v>91</v>
      </c>
      <c r="H35" s="150" t="s">
        <v>91</v>
      </c>
      <c r="I35" s="150" t="s">
        <v>91</v>
      </c>
      <c r="J35" s="159" t="s">
        <v>91</v>
      </c>
    </row>
    <row r="36" spans="1:10" s="153" customFormat="1" ht="15" customHeight="1">
      <c r="A36" s="566"/>
      <c r="B36" s="143" t="s">
        <v>88</v>
      </c>
      <c r="C36" s="151" t="s">
        <v>91</v>
      </c>
      <c r="D36" s="151" t="s">
        <v>91</v>
      </c>
      <c r="E36" s="152" t="s">
        <v>91</v>
      </c>
      <c r="F36" s="152" t="s">
        <v>91</v>
      </c>
      <c r="G36" s="152" t="s">
        <v>91</v>
      </c>
      <c r="H36" s="152" t="s">
        <v>91</v>
      </c>
      <c r="I36" s="152" t="s">
        <v>91</v>
      </c>
      <c r="J36" s="160" t="s">
        <v>91</v>
      </c>
    </row>
    <row r="37" spans="1:10" s="153" customFormat="1" ht="15" customHeight="1">
      <c r="A37" s="566"/>
      <c r="B37" s="143" t="s">
        <v>89</v>
      </c>
      <c r="C37" s="151" t="s">
        <v>91</v>
      </c>
      <c r="D37" s="151" t="s">
        <v>91</v>
      </c>
      <c r="E37" s="152" t="s">
        <v>91</v>
      </c>
      <c r="F37" s="152" t="s">
        <v>91</v>
      </c>
      <c r="G37" s="152" t="s">
        <v>91</v>
      </c>
      <c r="H37" s="152" t="s">
        <v>91</v>
      </c>
      <c r="I37" s="152" t="s">
        <v>91</v>
      </c>
      <c r="J37" s="160" t="s">
        <v>91</v>
      </c>
    </row>
    <row r="38" spans="1:10" s="153" customFormat="1" ht="15" customHeight="1">
      <c r="A38" s="566"/>
      <c r="B38" s="146" t="s">
        <v>76</v>
      </c>
      <c r="C38" s="147">
        <v>271938.93006087485</v>
      </c>
      <c r="D38" s="147">
        <v>219138.97030296686</v>
      </c>
      <c r="E38" s="148">
        <v>0.41347269076557214</v>
      </c>
      <c r="F38" s="148">
        <v>9.1093120197851297E-3</v>
      </c>
      <c r="G38" s="148">
        <v>7.2566234345529501E-2</v>
      </c>
      <c r="H38" s="148">
        <v>8.1377251431989747E-2</v>
      </c>
      <c r="I38" s="148">
        <v>1.5226732393998806E-2</v>
      </c>
      <c r="J38" s="156">
        <v>4.2406733681197156E-2</v>
      </c>
    </row>
    <row r="39" spans="1:10" s="153" customFormat="1" ht="15" customHeight="1">
      <c r="A39" s="566"/>
      <c r="B39" s="143" t="s">
        <v>88</v>
      </c>
      <c r="C39" s="144">
        <v>234119.72573513642</v>
      </c>
      <c r="D39" s="144">
        <v>234119.72573513642</v>
      </c>
      <c r="E39" s="145">
        <v>0.40782328748225366</v>
      </c>
      <c r="F39" s="145">
        <v>5.9328715277553231E-3</v>
      </c>
      <c r="G39" s="145">
        <v>6.8326980233798157E-2</v>
      </c>
      <c r="H39" s="145">
        <v>8.4820998510649476E-2</v>
      </c>
      <c r="I39" s="145">
        <v>1.6114694416742095E-2</v>
      </c>
      <c r="J39" s="155">
        <v>4.3280821557921213E-2</v>
      </c>
    </row>
    <row r="40" spans="1:10" s="153" customFormat="1" ht="15" customHeight="1">
      <c r="A40" s="566"/>
      <c r="B40" s="143" t="s">
        <v>89</v>
      </c>
      <c r="C40" s="144">
        <v>447700.75426302291</v>
      </c>
      <c r="D40" s="144">
        <v>189646.98583911211</v>
      </c>
      <c r="E40" s="145">
        <v>0.42720251325961173</v>
      </c>
      <c r="F40" s="145">
        <v>1.6829059032222347E-2</v>
      </c>
      <c r="G40" s="145">
        <v>8.2868951914492228E-2</v>
      </c>
      <c r="H40" s="145">
        <v>7.3007865545876446E-2</v>
      </c>
      <c r="I40" s="145">
        <v>1.3068706078243737E-2</v>
      </c>
      <c r="J40" s="155">
        <v>4.0282425893319658E-2</v>
      </c>
    </row>
    <row r="41" spans="1:10" s="153" customFormat="1" ht="15" customHeight="1">
      <c r="A41" s="566"/>
      <c r="B41" s="146" t="s">
        <v>77</v>
      </c>
      <c r="C41" s="147">
        <v>379254.54849367577</v>
      </c>
      <c r="D41" s="147">
        <v>242015.74164055465</v>
      </c>
      <c r="E41" s="148">
        <v>0.49448615378037869</v>
      </c>
      <c r="F41" s="148">
        <v>1.3966749732055035E-2</v>
      </c>
      <c r="G41" s="148">
        <v>7.4948425199494947E-2</v>
      </c>
      <c r="H41" s="148">
        <v>0.11212545697154179</v>
      </c>
      <c r="I41" s="148">
        <v>1.1885657426911561E-2</v>
      </c>
      <c r="J41" s="156">
        <v>4.8953514844131629E-2</v>
      </c>
    </row>
    <row r="42" spans="1:10" s="153" customFormat="1" ht="15" customHeight="1">
      <c r="A42" s="566"/>
      <c r="B42" s="143" t="s">
        <v>88</v>
      </c>
      <c r="C42" s="144">
        <v>322573.01704759977</v>
      </c>
      <c r="D42" s="144">
        <v>322573.01704759977</v>
      </c>
      <c r="E42" s="145">
        <v>0.47525436309411168</v>
      </c>
      <c r="F42" s="145">
        <v>1.7036108131510283E-2</v>
      </c>
      <c r="G42" s="145">
        <v>8.1744267919263064E-2</v>
      </c>
      <c r="H42" s="145">
        <v>0.12744307259446247</v>
      </c>
      <c r="I42" s="145">
        <v>7.61531246681439E-3</v>
      </c>
      <c r="J42" s="155">
        <v>4.5881497629167198E-2</v>
      </c>
    </row>
    <row r="43" spans="1:10" s="153" customFormat="1" ht="15" customHeight="1">
      <c r="A43" s="566"/>
      <c r="B43" s="143" t="s">
        <v>89</v>
      </c>
      <c r="C43" s="144">
        <v>437887.33333467547</v>
      </c>
      <c r="D43" s="144">
        <v>203323.12436682204</v>
      </c>
      <c r="E43" s="145">
        <v>0.50914110319010009</v>
      </c>
      <c r="F43" s="145">
        <v>1.1627846777145144E-2</v>
      </c>
      <c r="G43" s="145">
        <v>6.9769878236328436E-2</v>
      </c>
      <c r="H43" s="145">
        <v>0.10045317508716448</v>
      </c>
      <c r="I43" s="145">
        <v>1.5139732430804409E-2</v>
      </c>
      <c r="J43" s="155">
        <v>5.1294443861378249E-2</v>
      </c>
    </row>
    <row r="44" spans="1:10" s="153" customFormat="1" ht="15" customHeight="1">
      <c r="A44" s="566"/>
      <c r="B44" s="146" t="s">
        <v>75</v>
      </c>
      <c r="C44" s="147">
        <v>259734.78610678617</v>
      </c>
      <c r="D44" s="147">
        <v>180006.95462659249</v>
      </c>
      <c r="E44" s="148">
        <v>0.39117373509653602</v>
      </c>
      <c r="F44" s="148">
        <v>1.3305394767850738E-2</v>
      </c>
      <c r="G44" s="148">
        <v>5.6887140952354406E-2</v>
      </c>
      <c r="H44" s="148">
        <v>9.3641420282772933E-2</v>
      </c>
      <c r="I44" s="148">
        <v>1.2867100098548967E-2</v>
      </c>
      <c r="J44" s="156">
        <v>4.7947517804078688E-2</v>
      </c>
    </row>
    <row r="45" spans="1:10" s="153" customFormat="1" ht="15" customHeight="1">
      <c r="A45" s="566"/>
      <c r="B45" s="143" t="s">
        <v>88</v>
      </c>
      <c r="C45" s="144">
        <v>179403.30054639629</v>
      </c>
      <c r="D45" s="144">
        <v>179403.30054639629</v>
      </c>
      <c r="E45" s="145">
        <v>0.40216233325458917</v>
      </c>
      <c r="F45" s="145">
        <v>7.1194418285564325E-3</v>
      </c>
      <c r="G45" s="145">
        <v>4.1301901258687247E-2</v>
      </c>
      <c r="H45" s="145">
        <v>0.10155435212893947</v>
      </c>
      <c r="I45" s="145">
        <v>1.3256022653923108E-2</v>
      </c>
      <c r="J45" s="155">
        <v>5.0808667542408446E-2</v>
      </c>
    </row>
    <row r="46" spans="1:10" s="153" customFormat="1" ht="15" customHeight="1">
      <c r="A46" s="566"/>
      <c r="B46" s="143" t="s">
        <v>89</v>
      </c>
      <c r="C46" s="144">
        <v>415275.60971791059</v>
      </c>
      <c r="D46" s="144">
        <v>180515.0247613191</v>
      </c>
      <c r="E46" s="145">
        <v>0.38198205519010814</v>
      </c>
      <c r="F46" s="145">
        <v>1.8479785396791265E-2</v>
      </c>
      <c r="G46" s="145">
        <v>6.9923793350473565E-2</v>
      </c>
      <c r="H46" s="145">
        <v>8.70224561887913E-2</v>
      </c>
      <c r="I46" s="145">
        <v>1.2541776377909567E-2</v>
      </c>
      <c r="J46" s="155">
        <v>4.5554239591442051E-2</v>
      </c>
    </row>
    <row r="47" spans="1:10" s="153" customFormat="1" ht="15" customHeight="1">
      <c r="A47" s="566"/>
      <c r="B47" s="131" t="s">
        <v>82</v>
      </c>
      <c r="C47" s="134">
        <v>1518943.6250000002</v>
      </c>
      <c r="D47" s="134">
        <v>675086.0555555555</v>
      </c>
      <c r="E47" s="135">
        <v>0.35918712914707412</v>
      </c>
      <c r="F47" s="135">
        <v>8.2972137955416199E-3</v>
      </c>
      <c r="G47" s="135">
        <v>0.28468996010302883</v>
      </c>
      <c r="H47" s="135">
        <v>7.4678874273559695E-2</v>
      </c>
      <c r="I47" s="135">
        <v>2.7752593517089877E-2</v>
      </c>
      <c r="J47" s="157">
        <v>2.743518542368549E-2</v>
      </c>
    </row>
    <row r="48" spans="1:10" s="153" customFormat="1" ht="15" customHeight="1">
      <c r="A48" s="566"/>
      <c r="B48" s="132" t="s">
        <v>88</v>
      </c>
      <c r="C48" s="138" t="s">
        <v>91</v>
      </c>
      <c r="D48" s="138" t="s">
        <v>91</v>
      </c>
      <c r="E48" s="139" t="s">
        <v>91</v>
      </c>
      <c r="F48" s="139" t="s">
        <v>91</v>
      </c>
      <c r="G48" s="139" t="s">
        <v>91</v>
      </c>
      <c r="H48" s="139" t="s">
        <v>91</v>
      </c>
      <c r="I48" s="139" t="s">
        <v>91</v>
      </c>
      <c r="J48" s="161" t="s">
        <v>91</v>
      </c>
    </row>
    <row r="49" spans="1:10" s="153" customFormat="1" ht="15" customHeight="1">
      <c r="A49" s="566"/>
      <c r="B49" s="132" t="s">
        <v>89</v>
      </c>
      <c r="C49" s="136">
        <v>2002762.3333333335</v>
      </c>
      <c r="D49" s="136">
        <v>751035.87499999988</v>
      </c>
      <c r="E49" s="137">
        <v>0.35958635131777156</v>
      </c>
      <c r="F49" s="137">
        <v>7.3687392096948752E-3</v>
      </c>
      <c r="G49" s="137">
        <v>0.28729786043842448</v>
      </c>
      <c r="H49" s="137">
        <v>7.4912283650897499E-2</v>
      </c>
      <c r="I49" s="137">
        <v>2.7965291937618816E-2</v>
      </c>
      <c r="J49" s="158">
        <v>2.7192026612576928E-2</v>
      </c>
    </row>
    <row r="50" spans="1:10" s="153" customFormat="1" ht="15" customHeight="1">
      <c r="A50" s="566"/>
      <c r="B50" s="146" t="s">
        <v>78</v>
      </c>
      <c r="C50" s="147">
        <v>277714.95901225094</v>
      </c>
      <c r="D50" s="147">
        <v>217122.53821379269</v>
      </c>
      <c r="E50" s="148">
        <v>0.43449584650838657</v>
      </c>
      <c r="F50" s="148">
        <v>1.0654044417397474E-2</v>
      </c>
      <c r="G50" s="148">
        <v>9.4979672289296685E-2</v>
      </c>
      <c r="H50" s="148">
        <v>0.10028026251695951</v>
      </c>
      <c r="I50" s="148">
        <v>1.1959945219663669E-2</v>
      </c>
      <c r="J50" s="156">
        <v>3.4092688072105568E-2</v>
      </c>
    </row>
    <row r="51" spans="1:10" s="153" customFormat="1" ht="15" customHeight="1">
      <c r="A51" s="566"/>
      <c r="B51" s="143" t="s">
        <v>88</v>
      </c>
      <c r="C51" s="144">
        <v>222308.12920868318</v>
      </c>
      <c r="D51" s="144">
        <v>222308.12920868318</v>
      </c>
      <c r="E51" s="145">
        <v>0.42125040530184132</v>
      </c>
      <c r="F51" s="145">
        <v>1.7119678967267717E-2</v>
      </c>
      <c r="G51" s="145">
        <v>8.6851721298601386E-2</v>
      </c>
      <c r="H51" s="145">
        <v>0.11230232388771011</v>
      </c>
      <c r="I51" s="145">
        <v>1.191793203630085E-2</v>
      </c>
      <c r="J51" s="155">
        <v>3.5746085157686645E-2</v>
      </c>
    </row>
    <row r="52" spans="1:10" s="153" customFormat="1" ht="15" customHeight="1">
      <c r="A52" s="566"/>
      <c r="B52" s="143" t="s">
        <v>89</v>
      </c>
      <c r="C52" s="144">
        <v>437091.16522684036</v>
      </c>
      <c r="D52" s="144">
        <v>209957.51123451904</v>
      </c>
      <c r="E52" s="145">
        <v>0.45387389005834389</v>
      </c>
      <c r="F52" s="145">
        <v>1.1948391005083977E-3</v>
      </c>
      <c r="G52" s="145">
        <v>0.10687084192370508</v>
      </c>
      <c r="H52" s="145">
        <v>8.2692020255346901E-2</v>
      </c>
      <c r="I52" s="145">
        <v>1.2021410389768738E-2</v>
      </c>
      <c r="J52" s="155">
        <v>3.167377274643636E-2</v>
      </c>
    </row>
    <row r="53" spans="1:10" s="153" customFormat="1" ht="15" customHeight="1">
      <c r="A53" s="566"/>
      <c r="B53" s="131" t="s">
        <v>80</v>
      </c>
      <c r="C53" s="134">
        <v>209969.74362393541</v>
      </c>
      <c r="D53" s="134">
        <v>159331.24135670756</v>
      </c>
      <c r="E53" s="135">
        <v>0.36981849893666685</v>
      </c>
      <c r="F53" s="135">
        <v>6.4282312701315729E-3</v>
      </c>
      <c r="G53" s="135">
        <v>0.23366434031355707</v>
      </c>
      <c r="H53" s="135">
        <v>0.10276768720762237</v>
      </c>
      <c r="I53" s="135">
        <v>1.0447544054065885E-2</v>
      </c>
      <c r="J53" s="157">
        <v>3.3040204416002375E-2</v>
      </c>
    </row>
    <row r="54" spans="1:10" s="153" customFormat="1" ht="15" customHeight="1">
      <c r="A54" s="566"/>
      <c r="B54" s="132" t="s">
        <v>88</v>
      </c>
      <c r="C54" s="136">
        <v>131373.15940691743</v>
      </c>
      <c r="D54" s="136">
        <v>131373.15940691743</v>
      </c>
      <c r="E54" s="137">
        <v>0.38762278249482096</v>
      </c>
      <c r="F54" s="137">
        <v>5.6198022133379256E-3</v>
      </c>
      <c r="G54" s="137">
        <v>0.21418608144625007</v>
      </c>
      <c r="H54" s="137">
        <v>0.12086854650924655</v>
      </c>
      <c r="I54" s="137">
        <v>7.455792046855164E-3</v>
      </c>
      <c r="J54" s="158">
        <v>3.6199824920340171E-2</v>
      </c>
    </row>
    <row r="55" spans="1:10" s="153" customFormat="1" ht="15" customHeight="1">
      <c r="A55" s="566"/>
      <c r="B55" s="132" t="s">
        <v>89</v>
      </c>
      <c r="C55" s="136">
        <v>378672.95637976419</v>
      </c>
      <c r="D55" s="136">
        <v>189336.47818988209</v>
      </c>
      <c r="E55" s="137">
        <v>0.35656023874614173</v>
      </c>
      <c r="F55" s="137">
        <v>7.030241609134639E-3</v>
      </c>
      <c r="G55" s="137">
        <v>0.24816915446559226</v>
      </c>
      <c r="H55" s="137">
        <v>8.928857688514541E-2</v>
      </c>
      <c r="I55" s="137">
        <v>1.2675402670649176E-2</v>
      </c>
      <c r="J55" s="158">
        <v>3.0687339690331134E-2</v>
      </c>
    </row>
    <row r="56" spans="1:10" s="153" customFormat="1" ht="15" customHeight="1">
      <c r="A56" s="566"/>
      <c r="B56" s="131" t="s">
        <v>81</v>
      </c>
      <c r="C56" s="134">
        <v>408952.63209277898</v>
      </c>
      <c r="D56" s="134">
        <v>244938.40033614505</v>
      </c>
      <c r="E56" s="135">
        <v>0.41399758036746837</v>
      </c>
      <c r="F56" s="135">
        <v>1.6043882453787028E-2</v>
      </c>
      <c r="G56" s="135">
        <v>0.10261607694205516</v>
      </c>
      <c r="H56" s="135">
        <v>9.0154439709886305E-2</v>
      </c>
      <c r="I56" s="135">
        <v>1.0497188214516092E-2</v>
      </c>
      <c r="J56" s="157">
        <v>4.1688935660861952E-2</v>
      </c>
    </row>
    <row r="57" spans="1:10" s="153" customFormat="1" ht="15" customHeight="1">
      <c r="A57" s="566"/>
      <c r="B57" s="132" t="s">
        <v>88</v>
      </c>
      <c r="C57" s="136">
        <v>217074.60127839629</v>
      </c>
      <c r="D57" s="136">
        <v>217074.60127839629</v>
      </c>
      <c r="E57" s="137">
        <v>0.42915334137656119</v>
      </c>
      <c r="F57" s="137">
        <v>8.3249522292859219E-3</v>
      </c>
      <c r="G57" s="137">
        <v>7.9254696959051241E-2</v>
      </c>
      <c r="H57" s="137">
        <v>7.986193512997046E-2</v>
      </c>
      <c r="I57" s="137">
        <v>1.7964949636337303E-2</v>
      </c>
      <c r="J57" s="158">
        <v>3.5573404646180189E-2</v>
      </c>
    </row>
    <row r="58" spans="1:10" s="153" customFormat="1" ht="15" customHeight="1">
      <c r="A58" s="566"/>
      <c r="B58" s="132" t="s">
        <v>89</v>
      </c>
      <c r="C58" s="136">
        <v>726702.67147447448</v>
      </c>
      <c r="D58" s="136">
        <v>261545.39356202981</v>
      </c>
      <c r="E58" s="137">
        <v>0.40650053111831069</v>
      </c>
      <c r="F58" s="137">
        <v>1.9862179668237601E-2</v>
      </c>
      <c r="G58" s="137">
        <v>0.11417217209001856</v>
      </c>
      <c r="H58" s="137">
        <v>9.5245798282149158E-2</v>
      </c>
      <c r="I58" s="137">
        <v>6.803135825674312E-3</v>
      </c>
      <c r="J58" s="158">
        <v>4.4714084788927126E-2</v>
      </c>
    </row>
    <row r="59" spans="1:10" s="153" customFormat="1" ht="15" customHeight="1">
      <c r="A59" s="566"/>
      <c r="B59" s="146" t="s">
        <v>31</v>
      </c>
      <c r="C59" s="147">
        <v>199422.32500113227</v>
      </c>
      <c r="D59" s="147">
        <v>155712.79997581322</v>
      </c>
      <c r="E59" s="148">
        <v>0.55848194067900558</v>
      </c>
      <c r="F59" s="148">
        <v>6.5697159939770156E-2</v>
      </c>
      <c r="G59" s="148">
        <v>1.4211054580898282E-2</v>
      </c>
      <c r="H59" s="148">
        <v>0.10901141198584975</v>
      </c>
      <c r="I59" s="148">
        <v>1.2794219604301445E-2</v>
      </c>
      <c r="J59" s="156">
        <v>4.0850124261182688E-2</v>
      </c>
    </row>
    <row r="60" spans="1:10" s="153" customFormat="1" ht="15" customHeight="1">
      <c r="A60" s="566"/>
      <c r="B60" s="143" t="s">
        <v>88</v>
      </c>
      <c r="C60" s="144">
        <v>164256.30438427831</v>
      </c>
      <c r="D60" s="144">
        <v>164256.30438427831</v>
      </c>
      <c r="E60" s="145">
        <v>0.52009998137592006</v>
      </c>
      <c r="F60" s="145">
        <v>6.2721218708628346E-2</v>
      </c>
      <c r="G60" s="145">
        <v>1.5999962983871768E-2</v>
      </c>
      <c r="H60" s="145">
        <v>0.11796414300027912</v>
      </c>
      <c r="I60" s="145">
        <v>1.4122614757401265E-2</v>
      </c>
      <c r="J60" s="155">
        <v>3.9803259046971289E-2</v>
      </c>
    </row>
    <row r="61" spans="1:10" s="153" customFormat="1" ht="15" customHeight="1">
      <c r="A61" s="566"/>
      <c r="B61" s="143" t="s">
        <v>89</v>
      </c>
      <c r="C61" s="144">
        <v>359951.42179066362</v>
      </c>
      <c r="D61" s="144">
        <v>140490.83608544403</v>
      </c>
      <c r="E61" s="145">
        <v>0.63843513700531906</v>
      </c>
      <c r="F61" s="145">
        <v>7.1896322719089856E-2</v>
      </c>
      <c r="G61" s="145">
        <v>1.048459174914723E-2</v>
      </c>
      <c r="H61" s="145">
        <v>9.0362039378240486E-2</v>
      </c>
      <c r="I61" s="145">
        <v>1.0027048766668503E-2</v>
      </c>
      <c r="J61" s="155">
        <v>4.3030842012928672E-2</v>
      </c>
    </row>
    <row r="62" spans="1:10" s="153" customFormat="1" ht="15" customHeight="1">
      <c r="A62" s="566"/>
      <c r="B62" s="131" t="s">
        <v>32</v>
      </c>
      <c r="C62" s="134">
        <v>218283.0835425347</v>
      </c>
      <c r="D62" s="134">
        <v>172528.04524016511</v>
      </c>
      <c r="E62" s="135">
        <v>0.35502963740091908</v>
      </c>
      <c r="F62" s="135">
        <v>1.854797023019215E-2</v>
      </c>
      <c r="G62" s="135">
        <v>1.6060768414579457E-2</v>
      </c>
      <c r="H62" s="135">
        <v>9.8027783995190548E-2</v>
      </c>
      <c r="I62" s="135">
        <v>8.9835414626222299E-3</v>
      </c>
      <c r="J62" s="157">
        <v>3.8023046432404783E-2</v>
      </c>
    </row>
    <row r="63" spans="1:10" s="153" customFormat="1" ht="15" customHeight="1">
      <c r="A63" s="566"/>
      <c r="B63" s="132" t="s">
        <v>88</v>
      </c>
      <c r="C63" s="136">
        <v>215678.08088072445</v>
      </c>
      <c r="D63" s="136">
        <v>215678.08088072445</v>
      </c>
      <c r="E63" s="137">
        <v>0.32568909604238799</v>
      </c>
      <c r="F63" s="137">
        <v>1.4996166762481748E-2</v>
      </c>
      <c r="G63" s="137">
        <v>1.3659084044603602E-2</v>
      </c>
      <c r="H63" s="137">
        <v>9.2464827144897524E-2</v>
      </c>
      <c r="I63" s="137">
        <v>7.264264276678316E-3</v>
      </c>
      <c r="J63" s="158">
        <v>3.5926425384527463E-2</v>
      </c>
    </row>
    <row r="64" spans="1:10" s="153" customFormat="1" ht="15" customHeight="1">
      <c r="A64" s="566"/>
      <c r="B64" s="132" t="s">
        <v>89</v>
      </c>
      <c r="C64" s="136">
        <v>231399.51135681782</v>
      </c>
      <c r="D64" s="136">
        <v>88981.762931203717</v>
      </c>
      <c r="E64" s="137">
        <v>0.49272493142053553</v>
      </c>
      <c r="F64" s="137">
        <v>3.5216600055731337E-2</v>
      </c>
      <c r="G64" s="137">
        <v>2.7331884084365436E-2</v>
      </c>
      <c r="H64" s="137">
        <v>0.12413476579076722</v>
      </c>
      <c r="I64" s="137">
        <v>1.7052117114548043E-2</v>
      </c>
      <c r="J64" s="158">
        <v>4.7862498544328475E-2</v>
      </c>
    </row>
    <row r="65" spans="1:10" s="153" customFormat="1" ht="15" customHeight="1">
      <c r="A65" s="566"/>
      <c r="B65" s="146" t="s">
        <v>46</v>
      </c>
      <c r="C65" s="147">
        <v>114828.8367640214</v>
      </c>
      <c r="D65" s="147">
        <v>114027.05672688871</v>
      </c>
      <c r="E65" s="148">
        <v>0.43716971956321854</v>
      </c>
      <c r="F65" s="148">
        <v>1.2848687619728672E-2</v>
      </c>
      <c r="G65" s="148">
        <v>1.6013584259981648E-2</v>
      </c>
      <c r="H65" s="148">
        <v>0.13102459931378696</v>
      </c>
      <c r="I65" s="148">
        <v>1.5601073251259607E-2</v>
      </c>
      <c r="J65" s="156">
        <v>5.2704093771674031E-2</v>
      </c>
    </row>
    <row r="66" spans="1:10" s="153" customFormat="1" ht="15" customHeight="1">
      <c r="A66" s="566"/>
      <c r="B66" s="143" t="s">
        <v>88</v>
      </c>
      <c r="C66" s="144">
        <v>115016.44707547728</v>
      </c>
      <c r="D66" s="144">
        <v>115016.44707547728</v>
      </c>
      <c r="E66" s="145">
        <v>0.43701373121880832</v>
      </c>
      <c r="F66" s="145">
        <v>1.2882056545758891E-2</v>
      </c>
      <c r="G66" s="145">
        <v>1.6025562841182062E-2</v>
      </c>
      <c r="H66" s="145">
        <v>0.1314294711189988</v>
      </c>
      <c r="I66" s="145">
        <v>1.5631987601106335E-2</v>
      </c>
      <c r="J66" s="155">
        <v>5.2656909390915538E-2</v>
      </c>
    </row>
    <row r="67" spans="1:10" s="153" customFormat="1" ht="15" customHeight="1">
      <c r="A67" s="566"/>
      <c r="B67" s="143" t="s">
        <v>89</v>
      </c>
      <c r="C67" s="151" t="s">
        <v>91</v>
      </c>
      <c r="D67" s="151" t="s">
        <v>91</v>
      </c>
      <c r="E67" s="152" t="s">
        <v>91</v>
      </c>
      <c r="F67" s="152" t="s">
        <v>91</v>
      </c>
      <c r="G67" s="152" t="s">
        <v>91</v>
      </c>
      <c r="H67" s="152" t="s">
        <v>91</v>
      </c>
      <c r="I67" s="152" t="s">
        <v>91</v>
      </c>
      <c r="J67" s="160" t="s">
        <v>91</v>
      </c>
    </row>
    <row r="68" spans="1:10" s="153" customFormat="1" ht="15" customHeight="1">
      <c r="A68" s="566"/>
      <c r="B68" s="146" t="s">
        <v>18</v>
      </c>
      <c r="C68" s="147">
        <v>290681.30765412579</v>
      </c>
      <c r="D68" s="147">
        <v>233226.68563563668</v>
      </c>
      <c r="E68" s="148">
        <v>0.45649765246304402</v>
      </c>
      <c r="F68" s="148">
        <v>1.3419193208268822E-2</v>
      </c>
      <c r="G68" s="148">
        <v>7.4171616265441706E-2</v>
      </c>
      <c r="H68" s="148">
        <v>0.10536916258849666</v>
      </c>
      <c r="I68" s="148">
        <v>1.3046113678798144E-2</v>
      </c>
      <c r="J68" s="156">
        <v>4.3662902945579181E-2</v>
      </c>
    </row>
    <row r="69" spans="1:10" s="153" customFormat="1" ht="15" customHeight="1">
      <c r="A69" s="566"/>
      <c r="B69" s="143" t="s">
        <v>88</v>
      </c>
      <c r="C69" s="144">
        <v>223643.23597761182</v>
      </c>
      <c r="D69" s="144">
        <v>223643.23597761182</v>
      </c>
      <c r="E69" s="145">
        <v>0.43091524487479893</v>
      </c>
      <c r="F69" s="145">
        <v>1.3691173451589418E-2</v>
      </c>
      <c r="G69" s="145">
        <v>7.3728366621775565E-2</v>
      </c>
      <c r="H69" s="145">
        <v>0.11309177107922239</v>
      </c>
      <c r="I69" s="145">
        <v>1.3665844618139088E-2</v>
      </c>
      <c r="J69" s="155">
        <v>4.5369226526910715E-2</v>
      </c>
    </row>
    <row r="70" spans="1:10" s="153" customFormat="1" ht="15" customHeight="1">
      <c r="A70" s="566"/>
      <c r="B70" s="143" t="s">
        <v>89</v>
      </c>
      <c r="C70" s="144">
        <v>570723.54649619432</v>
      </c>
      <c r="D70" s="144">
        <v>250820.54908191931</v>
      </c>
      <c r="E70" s="145">
        <v>0.4983744457694218</v>
      </c>
      <c r="F70" s="145">
        <v>1.2973978644562602E-2</v>
      </c>
      <c r="G70" s="145">
        <v>7.4897188072821516E-2</v>
      </c>
      <c r="H70" s="145">
        <v>9.2727737873615379E-2</v>
      </c>
      <c r="I70" s="145">
        <v>1.2031653082670617E-2</v>
      </c>
      <c r="J70" s="155">
        <v>4.0869758489462657E-2</v>
      </c>
    </row>
    <row r="71" spans="1:10" s="153" customFormat="1" ht="15" customHeight="1">
      <c r="A71" s="566"/>
      <c r="B71" s="146" t="s">
        <v>34</v>
      </c>
      <c r="C71" s="147">
        <v>65785.67525537507</v>
      </c>
      <c r="D71" s="147">
        <v>62261.006129979483</v>
      </c>
      <c r="E71" s="148">
        <v>0.33795696541039455</v>
      </c>
      <c r="F71" s="148">
        <v>2.3986757482649133E-2</v>
      </c>
      <c r="G71" s="148">
        <v>8.3533496570904909E-3</v>
      </c>
      <c r="H71" s="148">
        <v>0.17087541655575053</v>
      </c>
      <c r="I71" s="148">
        <v>1.6512690424620405E-2</v>
      </c>
      <c r="J71" s="156">
        <v>6.0753550787793167E-2</v>
      </c>
    </row>
    <row r="72" spans="1:10" s="153" customFormat="1" ht="15" customHeight="1">
      <c r="A72" s="566"/>
      <c r="B72" s="143" t="s">
        <v>88</v>
      </c>
      <c r="C72" s="144">
        <v>59128.152005091266</v>
      </c>
      <c r="D72" s="144">
        <v>59128.152005091266</v>
      </c>
      <c r="E72" s="145">
        <v>0.31595609062826696</v>
      </c>
      <c r="F72" s="145">
        <v>2.113298205507351E-2</v>
      </c>
      <c r="G72" s="145">
        <v>8.4047477084026219E-3</v>
      </c>
      <c r="H72" s="145">
        <v>0.18450370571361213</v>
      </c>
      <c r="I72" s="145">
        <v>1.7683494089673596E-2</v>
      </c>
      <c r="J72" s="155">
        <v>6.2522938127085759E-2</v>
      </c>
    </row>
    <row r="73" spans="1:10" s="153" customFormat="1" ht="15" customHeight="1">
      <c r="A73" s="566"/>
      <c r="B73" s="143" t="s">
        <v>89</v>
      </c>
      <c r="C73" s="144">
        <v>164024.05637174463</v>
      </c>
      <c r="D73" s="144">
        <v>86695.056479381499</v>
      </c>
      <c r="E73" s="145">
        <v>0.45498642842630266</v>
      </c>
      <c r="F73" s="145">
        <v>3.9166872326467754E-2</v>
      </c>
      <c r="G73" s="145">
        <v>8.0799475126444378E-3</v>
      </c>
      <c r="H73" s="145">
        <v>9.8382328087027432E-2</v>
      </c>
      <c r="I73" s="145">
        <v>1.0284823325011284E-2</v>
      </c>
      <c r="J73" s="155">
        <v>5.1341631842062203E-2</v>
      </c>
    </row>
    <row r="74" spans="1:10" s="153" customFormat="1" ht="15" customHeight="1">
      <c r="A74" s="566"/>
      <c r="B74" s="146" t="s">
        <v>35</v>
      </c>
      <c r="C74" s="147">
        <v>32948.930665457527</v>
      </c>
      <c r="D74" s="147">
        <v>32870.516572482527</v>
      </c>
      <c r="E74" s="148">
        <v>0.11314973178748661</v>
      </c>
      <c r="F74" s="148">
        <v>4.9378755269834408E-2</v>
      </c>
      <c r="G74" s="148">
        <v>7.3063571716037671E-3</v>
      </c>
      <c r="H74" s="148">
        <v>0.18483160345888863</v>
      </c>
      <c r="I74" s="148">
        <v>3.0169785375432235E-2</v>
      </c>
      <c r="J74" s="156">
        <v>9.7966362114696309E-2</v>
      </c>
    </row>
    <row r="75" spans="1:10" s="153" customFormat="1" ht="15" customHeight="1">
      <c r="A75" s="566"/>
      <c r="B75" s="143" t="s">
        <v>88</v>
      </c>
      <c r="C75" s="144">
        <v>33000.679526340326</v>
      </c>
      <c r="D75" s="144">
        <v>33000.679526340326</v>
      </c>
      <c r="E75" s="145">
        <v>0.11324244493106841</v>
      </c>
      <c r="F75" s="145">
        <v>4.9419215459663414E-2</v>
      </c>
      <c r="G75" s="145">
        <v>7.312343887885011E-3</v>
      </c>
      <c r="H75" s="145">
        <v>0.18498305162159501</v>
      </c>
      <c r="I75" s="145">
        <v>3.0122697568607793E-2</v>
      </c>
      <c r="J75" s="155">
        <v>9.7702373887512836E-2</v>
      </c>
    </row>
    <row r="76" spans="1:10" s="153" customFormat="1" ht="15" customHeight="1">
      <c r="A76" s="566"/>
      <c r="B76" s="143" t="s">
        <v>89</v>
      </c>
      <c r="C76" s="151" t="s">
        <v>91</v>
      </c>
      <c r="D76" s="151" t="s">
        <v>91</v>
      </c>
      <c r="E76" s="152" t="s">
        <v>91</v>
      </c>
      <c r="F76" s="152" t="s">
        <v>91</v>
      </c>
      <c r="G76" s="152" t="s">
        <v>91</v>
      </c>
      <c r="H76" s="152" t="s">
        <v>91</v>
      </c>
      <c r="I76" s="152" t="s">
        <v>91</v>
      </c>
      <c r="J76" s="160" t="s">
        <v>91</v>
      </c>
    </row>
    <row r="77" spans="1:10" s="153" customFormat="1" ht="15" customHeight="1">
      <c r="A77" s="566"/>
      <c r="B77" s="146" t="s">
        <v>36</v>
      </c>
      <c r="C77" s="147">
        <v>31845.522914782316</v>
      </c>
      <c r="D77" s="147">
        <v>31411.401295591873</v>
      </c>
      <c r="E77" s="148">
        <v>0.14010680487169583</v>
      </c>
      <c r="F77" s="148">
        <v>3.6973555896220527E-2</v>
      </c>
      <c r="G77" s="148">
        <v>5.0474768297360147E-3</v>
      </c>
      <c r="H77" s="148">
        <v>0.19822267877389055</v>
      </c>
      <c r="I77" s="148">
        <v>2.8242581527144171E-2</v>
      </c>
      <c r="J77" s="156">
        <v>7.904929098346973E-2</v>
      </c>
    </row>
    <row r="78" spans="1:10" s="153" customFormat="1" ht="15" customHeight="1">
      <c r="A78" s="566"/>
      <c r="B78" s="143" t="s">
        <v>88</v>
      </c>
      <c r="C78" s="144">
        <v>30724.43434206213</v>
      </c>
      <c r="D78" s="144">
        <v>30724.43434206213</v>
      </c>
      <c r="E78" s="145">
        <v>0.12978382364650021</v>
      </c>
      <c r="F78" s="145">
        <v>3.6278089582606469E-2</v>
      </c>
      <c r="G78" s="145">
        <v>3.3959530363469287E-3</v>
      </c>
      <c r="H78" s="145">
        <v>0.20342915619048335</v>
      </c>
      <c r="I78" s="145">
        <v>2.8666378036626021E-2</v>
      </c>
      <c r="J78" s="155">
        <v>8.0696813944554857E-2</v>
      </c>
    </row>
    <row r="79" spans="1:10" s="153" customFormat="1" ht="15" customHeight="1">
      <c r="A79" s="566"/>
      <c r="B79" s="143" t="s">
        <v>89</v>
      </c>
      <c r="C79" s="144">
        <v>111842.17068351463</v>
      </c>
      <c r="D79" s="144">
        <v>55921.085341757316</v>
      </c>
      <c r="E79" s="145">
        <v>0.34246244260935049</v>
      </c>
      <c r="F79" s="145">
        <v>5.0606393769929058E-2</v>
      </c>
      <c r="G79" s="145">
        <v>3.7421375721896889E-2</v>
      </c>
      <c r="H79" s="145">
        <v>9.6163008702045139E-2</v>
      </c>
      <c r="I79" s="145">
        <v>1.9935135153234376E-2</v>
      </c>
      <c r="J79" s="155">
        <v>4.6753818173337972E-2</v>
      </c>
    </row>
    <row r="80" spans="1:10" s="153" customFormat="1" ht="15" customHeight="1">
      <c r="A80" s="566"/>
      <c r="B80" s="146" t="s">
        <v>19</v>
      </c>
      <c r="C80" s="147">
        <v>1018769.7284927997</v>
      </c>
      <c r="D80" s="147">
        <v>518497.3599975371</v>
      </c>
      <c r="E80" s="148">
        <v>0.30256313491071291</v>
      </c>
      <c r="F80" s="148">
        <v>2.2469211392766423E-2</v>
      </c>
      <c r="G80" s="148">
        <v>0.11049154387400377</v>
      </c>
      <c r="H80" s="148">
        <v>6.4529833507265821E-2</v>
      </c>
      <c r="I80" s="148">
        <v>2.0530864408548503E-2</v>
      </c>
      <c r="J80" s="156">
        <v>2.9530325084359425E-2</v>
      </c>
    </row>
    <row r="81" spans="1:10" s="153" customFormat="1" ht="15" customHeight="1">
      <c r="A81" s="566"/>
      <c r="B81" s="143" t="s">
        <v>88</v>
      </c>
      <c r="C81" s="144">
        <v>553753.5678793916</v>
      </c>
      <c r="D81" s="144">
        <v>553753.5678793916</v>
      </c>
      <c r="E81" s="145">
        <v>0.31167140744730609</v>
      </c>
      <c r="F81" s="145">
        <v>1.5289235538567068E-2</v>
      </c>
      <c r="G81" s="145">
        <v>0.12285028348399556</v>
      </c>
      <c r="H81" s="145">
        <v>6.5288525455164198E-2</v>
      </c>
      <c r="I81" s="145">
        <v>1.6019699769703882E-2</v>
      </c>
      <c r="J81" s="155">
        <v>2.4642025584569224E-2</v>
      </c>
    </row>
    <row r="82" spans="1:10" s="153" customFormat="1" ht="15" customHeight="1">
      <c r="A82" s="566"/>
      <c r="B82" s="143" t="s">
        <v>89</v>
      </c>
      <c r="C82" s="144">
        <v>1425186.4079597788</v>
      </c>
      <c r="D82" s="144">
        <v>507524.38679249433</v>
      </c>
      <c r="E82" s="145">
        <v>0.29947010329093948</v>
      </c>
      <c r="F82" s="145">
        <v>2.4907422618553429E-2</v>
      </c>
      <c r="G82" s="145">
        <v>0.10629470278908063</v>
      </c>
      <c r="H82" s="145">
        <v>6.427219319456226E-2</v>
      </c>
      <c r="I82" s="145">
        <v>2.2062787702882593E-2</v>
      </c>
      <c r="J82" s="155">
        <v>3.1190317674505329E-2</v>
      </c>
    </row>
    <row r="83" spans="1:10" s="153" customFormat="1" ht="15" customHeight="1">
      <c r="A83" s="566"/>
      <c r="B83" s="146" t="s">
        <v>20</v>
      </c>
      <c r="C83" s="147">
        <v>216220.47325071605</v>
      </c>
      <c r="D83" s="147">
        <v>172065.21944546752</v>
      </c>
      <c r="E83" s="148">
        <v>0.37741606790110266</v>
      </c>
      <c r="F83" s="148">
        <v>6.2383103167920687E-3</v>
      </c>
      <c r="G83" s="148">
        <v>0.11898338261130177</v>
      </c>
      <c r="H83" s="148">
        <v>0.10119327899629654</v>
      </c>
      <c r="I83" s="148">
        <v>1.3738664265395283E-2</v>
      </c>
      <c r="J83" s="156">
        <v>4.6539540415913343E-2</v>
      </c>
    </row>
    <row r="84" spans="1:10" s="153" customFormat="1" ht="15" customHeight="1">
      <c r="A84" s="566"/>
      <c r="B84" s="143" t="s">
        <v>88</v>
      </c>
      <c r="C84" s="144">
        <v>188867.92763950545</v>
      </c>
      <c r="D84" s="144">
        <v>188867.92763950545</v>
      </c>
      <c r="E84" s="145">
        <v>0.37470257915390065</v>
      </c>
      <c r="F84" s="145">
        <v>5.7038578224734952E-3</v>
      </c>
      <c r="G84" s="145">
        <v>0.11347748137158947</v>
      </c>
      <c r="H84" s="145">
        <v>0.10654525482290877</v>
      </c>
      <c r="I84" s="145">
        <v>1.4687549429860093E-2</v>
      </c>
      <c r="J84" s="155">
        <v>4.2877407239880948E-2</v>
      </c>
    </row>
    <row r="85" spans="1:10" s="153" customFormat="1" ht="15" customHeight="1">
      <c r="A85" s="566"/>
      <c r="B85" s="143" t="s">
        <v>89</v>
      </c>
      <c r="C85" s="144">
        <v>313994.44014013233</v>
      </c>
      <c r="D85" s="144">
        <v>144436.55278574431</v>
      </c>
      <c r="E85" s="145">
        <v>0.38325038146730278</v>
      </c>
      <c r="F85" s="145">
        <v>7.3874447811628705E-3</v>
      </c>
      <c r="G85" s="145">
        <v>0.13082170489295258</v>
      </c>
      <c r="H85" s="145">
        <v>8.9685914094424432E-2</v>
      </c>
      <c r="I85" s="145">
        <v>1.1698451792241958E-2</v>
      </c>
      <c r="J85" s="155">
        <v>5.4413548845905019E-2</v>
      </c>
    </row>
    <row r="86" spans="1:10" s="153" customFormat="1" ht="15" customHeight="1">
      <c r="A86" s="566"/>
      <c r="B86" s="146" t="s">
        <v>21</v>
      </c>
      <c r="C86" s="147">
        <v>101410.76557883939</v>
      </c>
      <c r="D86" s="147">
        <v>93797.34473655108</v>
      </c>
      <c r="E86" s="148">
        <v>0.3388353077746134</v>
      </c>
      <c r="F86" s="148">
        <v>4.6577642957988715E-3</v>
      </c>
      <c r="G86" s="148">
        <v>3.9028127416223739E-2</v>
      </c>
      <c r="H86" s="148">
        <v>0.13951317439191108</v>
      </c>
      <c r="I86" s="148">
        <v>1.3740551167690072E-2</v>
      </c>
      <c r="J86" s="156">
        <v>5.7069911421148409E-2</v>
      </c>
    </row>
    <row r="87" spans="1:10" s="153" customFormat="1" ht="15" customHeight="1">
      <c r="A87" s="566"/>
      <c r="B87" s="143" t="s">
        <v>88</v>
      </c>
      <c r="C87" s="144">
        <v>103714.1017617965</v>
      </c>
      <c r="D87" s="144">
        <v>103714.1017617965</v>
      </c>
      <c r="E87" s="145">
        <v>0.34532726035458289</v>
      </c>
      <c r="F87" s="145">
        <v>4.9566475564970852E-3</v>
      </c>
      <c r="G87" s="145">
        <v>3.9374589868111966E-2</v>
      </c>
      <c r="H87" s="145">
        <v>0.12716312572835536</v>
      </c>
      <c r="I87" s="145">
        <v>1.4148689238974428E-2</v>
      </c>
      <c r="J87" s="155">
        <v>5.516323263732021E-2</v>
      </c>
    </row>
    <row r="88" spans="1:10" s="153" customFormat="1" ht="15" customHeight="1">
      <c r="A88" s="566"/>
      <c r="B88" s="143" t="s">
        <v>89</v>
      </c>
      <c r="C88" s="151" t="s">
        <v>91</v>
      </c>
      <c r="D88" s="151" t="s">
        <v>91</v>
      </c>
      <c r="E88" s="152" t="s">
        <v>91</v>
      </c>
      <c r="F88" s="152" t="s">
        <v>91</v>
      </c>
      <c r="G88" s="152" t="s">
        <v>91</v>
      </c>
      <c r="H88" s="152" t="s">
        <v>91</v>
      </c>
      <c r="I88" s="152" t="s">
        <v>91</v>
      </c>
      <c r="J88" s="160" t="s">
        <v>91</v>
      </c>
    </row>
    <row r="89" spans="1:10" s="153" customFormat="1" ht="15" customHeight="1">
      <c r="A89" s="566"/>
      <c r="B89" s="146" t="s">
        <v>92</v>
      </c>
      <c r="C89" s="147">
        <v>157976.29111712208</v>
      </c>
      <c r="D89" s="147">
        <v>100307.0718727731</v>
      </c>
      <c r="E89" s="148">
        <v>0.45511889194382715</v>
      </c>
      <c r="F89" s="148">
        <v>2.1269289022980201E-2</v>
      </c>
      <c r="G89" s="148">
        <v>1.6982608803030482E-2</v>
      </c>
      <c r="H89" s="148">
        <v>0.11587029528714839</v>
      </c>
      <c r="I89" s="148">
        <v>1.5247285201868901E-2</v>
      </c>
      <c r="J89" s="156">
        <v>5.0067271818863807E-2</v>
      </c>
    </row>
    <row r="90" spans="1:10" s="153" customFormat="1" ht="15" customHeight="1">
      <c r="A90" s="566"/>
      <c r="B90" s="143" t="s">
        <v>88</v>
      </c>
      <c r="C90" s="144">
        <v>120027.86195274976</v>
      </c>
      <c r="D90" s="144">
        <v>120027.86195274976</v>
      </c>
      <c r="E90" s="145">
        <v>0.40245014507820898</v>
      </c>
      <c r="F90" s="145">
        <v>1.1794374314293126E-2</v>
      </c>
      <c r="G90" s="145">
        <v>1.7004504246586182E-2</v>
      </c>
      <c r="H90" s="145">
        <v>0.12710890418117429</v>
      </c>
      <c r="I90" s="145">
        <v>1.4377722887735972E-2</v>
      </c>
      <c r="J90" s="155">
        <v>4.8658922115557675E-2</v>
      </c>
    </row>
    <row r="91" spans="1:10" s="153" customFormat="1" ht="15" customHeight="1">
      <c r="A91" s="566"/>
      <c r="B91" s="143" t="s">
        <v>89</v>
      </c>
      <c r="C91" s="144">
        <v>199555.23621180461</v>
      </c>
      <c r="D91" s="144">
        <v>90507.127164022982</v>
      </c>
      <c r="E91" s="145">
        <v>0.48982865034721212</v>
      </c>
      <c r="F91" s="145">
        <v>2.751344746613265E-2</v>
      </c>
      <c r="G91" s="145">
        <v>1.6968179267467538E-2</v>
      </c>
      <c r="H91" s="145">
        <v>0.10846382707371111</v>
      </c>
      <c r="I91" s="145">
        <v>1.5820344172063325E-2</v>
      </c>
      <c r="J91" s="155">
        <v>5.0995402462905084E-2</v>
      </c>
    </row>
    <row r="92" spans="1:10" s="153" customFormat="1" ht="15" customHeight="1">
      <c r="A92" s="566"/>
      <c r="B92" s="131" t="s">
        <v>7</v>
      </c>
      <c r="C92" s="134">
        <v>379930.20879161154</v>
      </c>
      <c r="D92" s="134">
        <v>229426.42068471279</v>
      </c>
      <c r="E92" s="135">
        <v>0.42084350150744848</v>
      </c>
      <c r="F92" s="135">
        <v>2.2854489280508438E-2</v>
      </c>
      <c r="G92" s="135">
        <v>6.7636737927727106E-2</v>
      </c>
      <c r="H92" s="135">
        <v>8.6558539955047559E-2</v>
      </c>
      <c r="I92" s="135">
        <v>1.3531077354658451E-2</v>
      </c>
      <c r="J92" s="157">
        <v>3.8327650416443981E-2</v>
      </c>
    </row>
    <row r="93" spans="1:10" s="153" customFormat="1" ht="15" customHeight="1">
      <c r="A93" s="566"/>
      <c r="B93" s="132" t="s">
        <v>88</v>
      </c>
      <c r="C93" s="136">
        <v>240441.49533255535</v>
      </c>
      <c r="D93" s="136">
        <v>240441.49533255535</v>
      </c>
      <c r="E93" s="137">
        <v>0.47945874327662458</v>
      </c>
      <c r="F93" s="137">
        <v>2.3961262199200292E-2</v>
      </c>
      <c r="G93" s="137">
        <v>6.0396349156850208E-2</v>
      </c>
      <c r="H93" s="137">
        <v>9.2028072364870941E-2</v>
      </c>
      <c r="I93" s="137">
        <v>7.8578735026857017E-3</v>
      </c>
      <c r="J93" s="158">
        <v>3.9589683134312763E-2</v>
      </c>
    </row>
    <row r="94" spans="1:10" s="153" customFormat="1" ht="15" customHeight="1">
      <c r="A94" s="567"/>
      <c r="B94" s="162" t="s">
        <v>89</v>
      </c>
      <c r="C94" s="163">
        <v>545964.11097319971</v>
      </c>
      <c r="D94" s="163">
        <v>224045.97560117068</v>
      </c>
      <c r="E94" s="164">
        <v>0.39011696623527703</v>
      </c>
      <c r="F94" s="164">
        <v>2.2274310881545457E-2</v>
      </c>
      <c r="G94" s="164">
        <v>7.1432202285422103E-2</v>
      </c>
      <c r="H94" s="164">
        <v>8.3691371357935418E-2</v>
      </c>
      <c r="I94" s="164">
        <v>1.6505012000365714E-2</v>
      </c>
      <c r="J94" s="165">
        <v>3.7666083703592493E-2</v>
      </c>
    </row>
    <row r="95" spans="1:10" s="153" customFormat="1" ht="15" customHeight="1">
      <c r="A95" s="549" t="s">
        <v>93</v>
      </c>
      <c r="B95" s="550"/>
      <c r="C95" s="550"/>
      <c r="D95" s="550"/>
      <c r="E95" s="550"/>
      <c r="F95" s="550"/>
      <c r="G95" s="550"/>
      <c r="H95" s="550"/>
      <c r="I95" s="550"/>
      <c r="J95" s="550"/>
    </row>
    <row r="96" spans="1:10" s="153" customFormat="1" ht="15" customHeight="1"/>
    <row r="97" s="153" customFormat="1" ht="15" customHeight="1"/>
    <row r="98" s="153" customFormat="1" ht="15" customHeight="1"/>
    <row r="99" s="153" customFormat="1" ht="15" customHeight="1"/>
    <row r="100" s="153" customFormat="1" ht="15" customHeight="1"/>
    <row r="101" s="153" customFormat="1" ht="15" customHeight="1"/>
    <row r="102" s="153" customFormat="1" ht="15" customHeight="1"/>
    <row r="103" s="153" customFormat="1" ht="15" customHeight="1"/>
    <row r="104" s="153" customFormat="1" ht="15" customHeight="1"/>
    <row r="105" s="153" customFormat="1" ht="15" customHeight="1"/>
    <row r="106" s="153" customFormat="1" ht="15" customHeight="1"/>
    <row r="107" s="153" customFormat="1" ht="15" customHeight="1"/>
    <row r="108" s="153" customFormat="1" ht="15" customHeight="1"/>
    <row r="109" s="153" customFormat="1" ht="15" customHeight="1"/>
    <row r="110" s="153" customFormat="1" ht="15" customHeight="1"/>
    <row r="111" s="153" customFormat="1" ht="15" customHeight="1"/>
    <row r="112" s="153" customFormat="1" ht="15" customHeight="1"/>
    <row r="113" s="153" customFormat="1" ht="15" customHeight="1"/>
    <row r="114" s="153" customFormat="1" ht="15" customHeight="1"/>
    <row r="115" s="153" customFormat="1" ht="15" customHeight="1"/>
    <row r="116" s="153" customFormat="1" ht="15" customHeight="1"/>
    <row r="117" s="153" customFormat="1" ht="15" customHeight="1"/>
    <row r="118" s="153" customFormat="1" ht="15" customHeight="1"/>
    <row r="119" s="153" customFormat="1" ht="15" customHeight="1"/>
    <row r="120" s="153" customFormat="1" ht="15" customHeight="1"/>
    <row r="121" s="153" customFormat="1" ht="15" customHeight="1"/>
    <row r="122" s="153" customFormat="1" ht="15" customHeight="1"/>
    <row r="123" s="153" customFormat="1" ht="15" customHeight="1"/>
    <row r="124" s="153" customFormat="1" ht="15" customHeight="1"/>
    <row r="125" s="153" customFormat="1" ht="15" customHeight="1"/>
    <row r="126" s="153" customFormat="1" ht="15" customHeight="1"/>
    <row r="127" s="153" customFormat="1" ht="15" customHeight="1"/>
    <row r="128" s="153" customFormat="1" ht="15" customHeight="1"/>
    <row r="129" s="153" customFormat="1" ht="15" customHeight="1"/>
    <row r="130" s="153" customFormat="1" ht="15" customHeight="1"/>
    <row r="131" s="153" customFormat="1" ht="15" customHeight="1"/>
    <row r="132" s="153" customFormat="1" ht="15" customHeight="1"/>
    <row r="133" s="153" customFormat="1" ht="15" customHeight="1"/>
    <row r="134" s="153" customFormat="1" ht="15" customHeight="1"/>
    <row r="135" s="153" customFormat="1" ht="15" customHeight="1"/>
    <row r="136" s="153" customFormat="1" ht="15" customHeight="1"/>
    <row r="137" s="153" customFormat="1" ht="15" customHeight="1"/>
    <row r="138" s="153" customFormat="1" ht="15" customHeight="1"/>
    <row r="139" s="153" customFormat="1" ht="15" customHeight="1"/>
    <row r="140" s="153" customFormat="1" ht="15" customHeight="1"/>
    <row r="141" s="153" customFormat="1" ht="15" customHeight="1"/>
    <row r="142" s="153" customFormat="1" ht="15" customHeight="1"/>
    <row r="143" s="153" customFormat="1" ht="15" customHeight="1"/>
    <row r="144" s="153" customFormat="1" ht="15" customHeight="1"/>
    <row r="145" s="153" customFormat="1" ht="15" customHeight="1"/>
    <row r="146" s="153" customFormat="1" ht="15" customHeight="1"/>
    <row r="147" s="153" customFormat="1" ht="15" customHeight="1"/>
    <row r="148" s="153" customFormat="1" ht="15" customHeight="1"/>
    <row r="149" s="153" customFormat="1" ht="15" customHeight="1"/>
    <row r="150" s="153" customFormat="1" ht="15" customHeight="1"/>
    <row r="151" s="153" customFormat="1" ht="15" customHeight="1"/>
    <row r="152" s="153" customFormat="1" ht="15" customHeight="1"/>
    <row r="153" s="153" customFormat="1" ht="15" customHeight="1"/>
    <row r="154" s="153" customFormat="1" ht="15" customHeight="1"/>
    <row r="155" s="153" customFormat="1" ht="15" customHeight="1"/>
    <row r="156" s="153" customFormat="1" ht="15" customHeight="1"/>
    <row r="157" s="153" customFormat="1" ht="15" customHeight="1"/>
    <row r="158" s="153" customFormat="1" ht="15" customHeight="1"/>
    <row r="159" s="153" customFormat="1" ht="15" customHeight="1"/>
    <row r="160" s="153" customFormat="1" ht="15" customHeight="1"/>
    <row r="161" s="153" customFormat="1" ht="15" customHeight="1"/>
    <row r="162" s="153" customFormat="1" ht="15" customHeight="1"/>
    <row r="163" s="153" customFormat="1" ht="15" customHeight="1"/>
    <row r="164" s="153" customFormat="1" ht="15" customHeight="1"/>
    <row r="165" s="153" customFormat="1" ht="15" customHeight="1"/>
    <row r="166" s="153" customFormat="1" ht="15" customHeight="1"/>
    <row r="167" s="153" customFormat="1" ht="15" customHeight="1"/>
    <row r="168" s="153" customFormat="1" ht="15" customHeight="1"/>
    <row r="169" s="153" customFormat="1" ht="15" customHeight="1"/>
    <row r="170" s="153" customFormat="1" ht="15" customHeight="1"/>
    <row r="171" s="153" customFormat="1" ht="15" customHeight="1"/>
    <row r="172" s="153" customFormat="1" ht="15" customHeight="1"/>
    <row r="173" s="153" customFormat="1" ht="15" customHeight="1"/>
    <row r="174" s="153" customFormat="1" ht="15" customHeight="1"/>
    <row r="175" s="153" customFormat="1" ht="15" customHeight="1"/>
    <row r="176" s="153" customFormat="1" ht="15" customHeight="1"/>
    <row r="177" s="153" customFormat="1" ht="15" customHeight="1"/>
    <row r="178" s="153" customFormat="1" ht="15" customHeight="1"/>
    <row r="179" s="153" customFormat="1" ht="15" customHeight="1"/>
    <row r="180" s="153" customFormat="1" ht="15" customHeight="1"/>
    <row r="181" s="153" customFormat="1" ht="15" customHeight="1"/>
    <row r="182" s="153" customFormat="1" ht="15" customHeight="1"/>
    <row r="183" s="153" customFormat="1" ht="15" customHeight="1"/>
    <row r="184" s="153" customFormat="1" ht="15" customHeight="1"/>
    <row r="185" s="153" customFormat="1" ht="15" customHeight="1"/>
    <row r="186" s="153" customFormat="1" ht="15" customHeight="1"/>
    <row r="187" s="153" customFormat="1" ht="15" customHeight="1"/>
    <row r="188" s="153" customFormat="1" ht="15" customHeight="1"/>
    <row r="189" s="153" customFormat="1" ht="15" customHeight="1"/>
    <row r="190" s="153" customFormat="1" ht="15" customHeight="1"/>
    <row r="191" s="153" customFormat="1" ht="15" customHeight="1"/>
    <row r="192" s="153" customFormat="1" ht="15" customHeight="1"/>
    <row r="193" s="153" customFormat="1" ht="15" customHeight="1"/>
    <row r="194" s="153" customFormat="1" ht="15" customHeight="1"/>
    <row r="195" s="153" customFormat="1" ht="15" customHeight="1"/>
    <row r="196" s="153" customFormat="1" ht="15" customHeight="1"/>
    <row r="197" s="153" customFormat="1" ht="15" customHeight="1"/>
    <row r="198" s="153" customFormat="1" ht="15" customHeight="1"/>
    <row r="199" s="153" customFormat="1" ht="15" customHeight="1"/>
    <row r="200" s="153" customFormat="1" ht="15" customHeight="1"/>
    <row r="201" s="153" customFormat="1" ht="15" customHeight="1"/>
    <row r="202" s="153" customFormat="1" ht="15" customHeight="1"/>
    <row r="203" s="153" customFormat="1" ht="15" customHeight="1"/>
    <row r="204" s="153" customFormat="1" ht="15" customHeight="1"/>
    <row r="205" s="153" customFormat="1" ht="15" customHeight="1"/>
    <row r="206" s="153" customFormat="1" ht="15" customHeight="1"/>
    <row r="207" s="153" customFormat="1" ht="15" customHeight="1"/>
    <row r="208" s="153" customFormat="1" ht="15" customHeight="1"/>
    <row r="209" s="153" customFormat="1" ht="15" customHeight="1"/>
    <row r="210" s="153" customFormat="1" ht="15" customHeight="1"/>
    <row r="211" s="153" customFormat="1" ht="15" customHeight="1"/>
    <row r="212" s="153" customFormat="1" ht="15" customHeight="1"/>
    <row r="213" s="153" customFormat="1" ht="15" customHeight="1"/>
    <row r="214" s="153" customFormat="1" ht="15" customHeight="1"/>
    <row r="215" s="153" customFormat="1" ht="15" customHeight="1"/>
    <row r="216" s="153" customFormat="1" ht="15" customHeight="1"/>
    <row r="217" s="153" customFormat="1" ht="15" customHeight="1"/>
    <row r="218" s="153" customFormat="1" ht="15" customHeight="1"/>
    <row r="219" s="153" customFormat="1" ht="15" customHeight="1"/>
    <row r="220" s="153" customFormat="1" ht="15" customHeight="1"/>
    <row r="221" s="153" customFormat="1" ht="15" customHeight="1"/>
    <row r="222" s="153" customFormat="1" ht="15" customHeight="1"/>
    <row r="223" s="153" customFormat="1" ht="15" customHeight="1"/>
    <row r="224" s="153" customFormat="1" ht="15" customHeight="1"/>
    <row r="225" s="153" customFormat="1" ht="15" customHeight="1"/>
    <row r="226" s="153" customFormat="1" ht="15" customHeight="1"/>
    <row r="227" s="153" customFormat="1" ht="15" customHeight="1"/>
    <row r="228" s="153" customFormat="1" ht="15" customHeight="1"/>
    <row r="229" s="153" customFormat="1" ht="15" customHeight="1"/>
    <row r="230" s="153" customFormat="1" ht="15" customHeight="1"/>
    <row r="231" s="153" customFormat="1" ht="15" customHeight="1"/>
    <row r="232" s="153" customFormat="1" ht="15" customHeight="1"/>
    <row r="233" s="153" customFormat="1" ht="15" customHeight="1"/>
    <row r="234" s="153" customFormat="1" ht="15" customHeight="1"/>
    <row r="235" s="153" customFormat="1" ht="15" customHeight="1"/>
    <row r="236" s="153" customFormat="1" ht="15" customHeight="1"/>
    <row r="237" s="153" customFormat="1" ht="15" customHeight="1"/>
    <row r="238" s="153" customFormat="1" ht="15" customHeight="1"/>
    <row r="239" s="153" customFormat="1" ht="15" customHeight="1"/>
    <row r="240" s="153" customFormat="1" ht="15" customHeight="1"/>
    <row r="241" s="153" customFormat="1" ht="15" customHeight="1"/>
    <row r="242" s="153" customFormat="1" ht="15" customHeight="1"/>
    <row r="243" s="153" customFormat="1" ht="15" customHeight="1"/>
    <row r="244" s="153" customFormat="1" ht="15" customHeight="1"/>
    <row r="245" s="153" customFormat="1" ht="15" customHeight="1"/>
    <row r="246" s="153" customFormat="1" ht="15" customHeight="1"/>
    <row r="247" s="153" customFormat="1" ht="15" customHeight="1"/>
    <row r="248" s="153" customFormat="1" ht="15" customHeight="1"/>
    <row r="249" s="153" customFormat="1" ht="15" customHeight="1"/>
    <row r="250" s="153" customFormat="1" ht="15" customHeight="1"/>
    <row r="251" s="153" customFormat="1" ht="15" customHeight="1"/>
    <row r="252" s="153" customFormat="1" ht="15" customHeight="1"/>
    <row r="253" s="153" customFormat="1" ht="15" customHeight="1"/>
    <row r="254" s="153" customFormat="1" ht="15" customHeight="1"/>
    <row r="255" s="153" customFormat="1" ht="15" customHeight="1"/>
    <row r="256" s="153" customFormat="1" ht="15" customHeight="1"/>
    <row r="257" s="153" customFormat="1" ht="15" customHeight="1"/>
    <row r="258" s="153" customFormat="1" ht="15" customHeight="1"/>
    <row r="259" s="153" customFormat="1" ht="15" customHeight="1"/>
    <row r="260" s="153" customFormat="1" ht="15" customHeight="1"/>
    <row r="261" s="153" customFormat="1" ht="15" customHeight="1"/>
    <row r="262" s="153" customFormat="1" ht="15" customHeight="1"/>
    <row r="263" s="153" customFormat="1" ht="15" customHeight="1"/>
    <row r="264" s="153" customFormat="1" ht="15" customHeight="1"/>
    <row r="265" s="153" customFormat="1" ht="15" customHeight="1"/>
    <row r="266" s="153" customFormat="1" ht="15" customHeight="1"/>
    <row r="267" s="153" customFormat="1" ht="15" customHeight="1"/>
    <row r="268" s="153" customFormat="1" ht="15" customHeight="1"/>
    <row r="269" s="153" customFormat="1" ht="15" customHeight="1"/>
    <row r="270" s="153" customFormat="1" ht="15" customHeight="1"/>
    <row r="271" s="153" customFormat="1" ht="15" customHeight="1"/>
    <row r="272" s="153" customFormat="1" ht="15" customHeight="1"/>
    <row r="273" s="153" customFormat="1" ht="15" customHeight="1"/>
    <row r="274" s="153" customFormat="1" ht="15" customHeight="1"/>
    <row r="275" s="153" customFormat="1" ht="15" customHeight="1"/>
    <row r="276" s="153" customFormat="1" ht="15" customHeight="1"/>
    <row r="277" s="153" customFormat="1" ht="15" customHeight="1"/>
    <row r="278" s="153" customFormat="1" ht="15" customHeight="1"/>
    <row r="279" s="153" customFormat="1" ht="15" customHeight="1"/>
    <row r="280" s="153" customFormat="1" ht="15" customHeight="1"/>
    <row r="281" s="153" customFormat="1" ht="15" customHeight="1"/>
    <row r="282" s="153" customFormat="1" ht="15" customHeight="1"/>
    <row r="283" s="153" customFormat="1" ht="15" customHeight="1"/>
    <row r="284" s="153" customFormat="1" ht="15" customHeight="1"/>
    <row r="285" s="153" customFormat="1" ht="15" customHeight="1"/>
    <row r="286" s="153" customFormat="1" ht="15" customHeight="1"/>
    <row r="287" s="153" customFormat="1" ht="15" customHeight="1"/>
    <row r="288" s="153" customFormat="1" ht="15" customHeight="1"/>
    <row r="289" s="153" customFormat="1" ht="15" customHeight="1"/>
    <row r="290" s="153" customFormat="1" ht="15" customHeight="1"/>
    <row r="291" s="153" customFormat="1" ht="15" customHeight="1"/>
    <row r="292" s="153" customFormat="1" ht="15" customHeight="1"/>
    <row r="293" s="153" customFormat="1" ht="15" customHeight="1"/>
    <row r="294" s="153" customFormat="1" ht="15" customHeight="1"/>
    <row r="295" s="153" customFormat="1" ht="15" customHeight="1"/>
    <row r="296" s="153" customFormat="1" ht="15" customHeight="1"/>
    <row r="297" s="153" customFormat="1" ht="15" customHeight="1"/>
    <row r="298" s="153" customFormat="1" ht="15" customHeight="1"/>
    <row r="299" s="153" customFormat="1" ht="15" customHeight="1"/>
    <row r="300" s="153" customFormat="1" ht="15" customHeight="1"/>
    <row r="301" s="153" customFormat="1" ht="15" customHeight="1"/>
    <row r="302" s="153" customFormat="1" ht="15" customHeight="1"/>
    <row r="303" s="153" customFormat="1" ht="15" customHeight="1"/>
    <row r="304" s="153" customFormat="1" ht="15" customHeight="1"/>
    <row r="305" s="153" customFormat="1" ht="15" customHeight="1"/>
    <row r="306" s="153" customFormat="1" ht="15" customHeight="1"/>
    <row r="307" s="153" customFormat="1" ht="15" customHeight="1"/>
    <row r="308" s="153" customFormat="1" ht="15" customHeight="1"/>
    <row r="309" s="153" customFormat="1" ht="15" customHeight="1"/>
    <row r="310" s="153" customFormat="1" ht="15" customHeight="1"/>
    <row r="311" s="153" customFormat="1" ht="15" customHeight="1"/>
    <row r="312" s="153" customFormat="1" ht="15" customHeight="1"/>
    <row r="313" s="153" customFormat="1" ht="15" customHeight="1"/>
    <row r="314" s="153" customFormat="1" ht="15" customHeight="1"/>
    <row r="315" s="153" customFormat="1" ht="15" customHeight="1"/>
    <row r="316" s="153" customFormat="1" ht="15" customHeight="1"/>
    <row r="317" s="153" customFormat="1" ht="15" customHeight="1"/>
    <row r="318" s="153" customFormat="1" ht="15" customHeight="1"/>
    <row r="319" s="153" customFormat="1" ht="15" customHeight="1"/>
    <row r="320" s="153" customFormat="1" ht="15" customHeight="1"/>
    <row r="321" s="153" customFormat="1" ht="15" customHeight="1"/>
    <row r="322" s="153" customFormat="1" ht="15" customHeight="1"/>
    <row r="323" s="153" customFormat="1" ht="15" customHeight="1"/>
    <row r="324" s="153" customFormat="1" ht="15" customHeight="1"/>
    <row r="325" s="153" customFormat="1" ht="15" customHeight="1"/>
    <row r="326" s="153" customFormat="1" ht="15" customHeight="1"/>
    <row r="327" s="153" customFormat="1" ht="15" customHeight="1"/>
    <row r="328" s="153" customFormat="1" ht="15" customHeight="1"/>
    <row r="329" s="153" customFormat="1" ht="15" customHeight="1"/>
    <row r="330" s="153" customFormat="1" ht="15" customHeight="1"/>
    <row r="331" s="153" customFormat="1" ht="15" customHeight="1"/>
    <row r="332" s="153" customFormat="1" ht="15" customHeight="1"/>
    <row r="333" s="153" customFormat="1" ht="15" customHeight="1"/>
    <row r="334" s="153" customFormat="1" ht="15" customHeight="1"/>
    <row r="335" s="153" customFormat="1" ht="15" customHeight="1"/>
    <row r="336" s="153" customFormat="1" ht="15" customHeight="1"/>
    <row r="337" s="153" customFormat="1" ht="15" customHeight="1"/>
    <row r="338" s="153" customFormat="1" ht="15" customHeight="1"/>
    <row r="339" s="153" customFormat="1" ht="15" customHeight="1"/>
    <row r="340" s="153" customFormat="1" ht="15" customHeight="1"/>
    <row r="341" s="153" customFormat="1" ht="15" customHeight="1"/>
    <row r="342" s="153" customFormat="1" ht="15" customHeight="1"/>
    <row r="343" s="153" customFormat="1" ht="15" customHeight="1"/>
    <row r="344" s="153" customFormat="1" ht="15" customHeight="1"/>
    <row r="345" s="153" customFormat="1" ht="15" customHeight="1"/>
    <row r="346" s="153" customFormat="1" ht="15" customHeight="1"/>
    <row r="347" s="153" customFormat="1" ht="15" customHeight="1"/>
    <row r="348" s="153" customFormat="1" ht="15" customHeight="1"/>
    <row r="349" s="153" customFormat="1" ht="15" customHeight="1"/>
    <row r="350" s="153" customFormat="1" ht="15" customHeight="1"/>
    <row r="351" s="153" customFormat="1" ht="15" customHeight="1"/>
    <row r="352" s="153" customFormat="1" ht="15" customHeight="1"/>
    <row r="353" s="153" customFormat="1" ht="15" customHeight="1"/>
    <row r="354" s="153" customFormat="1" ht="15" customHeight="1"/>
    <row r="355" s="153" customFormat="1" ht="15" customHeight="1"/>
    <row r="356" s="153" customFormat="1" ht="15" customHeight="1"/>
    <row r="357" s="153" customFormat="1" ht="15" customHeight="1"/>
    <row r="358" s="153" customFormat="1" ht="15" customHeight="1"/>
    <row r="359" s="153" customFormat="1" ht="15" customHeight="1"/>
    <row r="360" s="153" customFormat="1" ht="15" customHeight="1"/>
    <row r="361" s="153" customFormat="1" ht="15" customHeight="1"/>
    <row r="362" s="153" customFormat="1" ht="15" customHeight="1"/>
    <row r="363" s="153" customFormat="1" ht="15" customHeight="1"/>
    <row r="364" s="153" customFormat="1" ht="15" customHeight="1"/>
    <row r="365" s="153" customFormat="1" ht="15" customHeight="1"/>
    <row r="366" s="153" customFormat="1" ht="15" customHeight="1"/>
    <row r="367" s="153" customFormat="1" ht="15" customHeight="1"/>
    <row r="368" s="153" customFormat="1" ht="15" customHeight="1"/>
    <row r="369" s="153" customFormat="1" ht="15" customHeight="1"/>
    <row r="370" s="153" customFormat="1" ht="15" customHeight="1"/>
    <row r="371" s="153" customFormat="1" ht="15" customHeight="1"/>
    <row r="372" s="153" customFormat="1" ht="15" customHeight="1"/>
    <row r="373" s="153" customFormat="1" ht="15" customHeight="1"/>
    <row r="374" s="153" customFormat="1" ht="15" customHeight="1"/>
    <row r="375" s="153" customFormat="1" ht="15" customHeight="1"/>
    <row r="376" s="153" customFormat="1" ht="15" customHeight="1"/>
    <row r="377" s="153" customFormat="1" ht="15" customHeight="1"/>
    <row r="378" s="153" customFormat="1" ht="15" customHeight="1"/>
    <row r="379" s="153" customFormat="1" ht="15" customHeight="1"/>
    <row r="380" s="153" customFormat="1" ht="15" customHeight="1"/>
    <row r="381" s="153" customFormat="1" ht="15" customHeight="1"/>
    <row r="382" s="153" customFormat="1" ht="15" customHeight="1"/>
    <row r="383" s="153" customFormat="1" ht="15" customHeight="1"/>
    <row r="384" s="153" customFormat="1" ht="15" customHeight="1"/>
    <row r="385" s="153" customFormat="1" ht="15" customHeight="1"/>
    <row r="386" s="153" customFormat="1" ht="15" customHeight="1"/>
    <row r="387" s="153" customFormat="1" ht="15" customHeight="1"/>
    <row r="388" s="153" customFormat="1" ht="15" customHeight="1"/>
    <row r="389" s="153" customFormat="1" ht="15" customHeight="1"/>
    <row r="390" s="153" customFormat="1" ht="15" customHeight="1"/>
    <row r="391" s="153" customFormat="1" ht="15" customHeight="1"/>
    <row r="392" s="153" customFormat="1" ht="15" customHeight="1"/>
    <row r="393" s="153" customFormat="1" ht="15" customHeight="1"/>
    <row r="394" s="153" customFormat="1" ht="15" customHeight="1"/>
    <row r="395" s="153" customFormat="1" ht="15" customHeight="1"/>
    <row r="396" s="153" customFormat="1" ht="15" customHeight="1"/>
    <row r="397" s="153" customFormat="1" ht="15" customHeight="1"/>
    <row r="398" s="153" customFormat="1" ht="15" customHeight="1"/>
    <row r="399" s="153" customFormat="1" ht="15" customHeight="1"/>
    <row r="400" s="153" customFormat="1" ht="15" customHeight="1"/>
    <row r="401" s="153" customFormat="1" ht="15" customHeight="1"/>
    <row r="402" s="153" customFormat="1" ht="15" customHeight="1"/>
    <row r="403" s="153" customFormat="1" ht="15" customHeight="1"/>
    <row r="404" s="153" customFormat="1" ht="15" customHeight="1"/>
    <row r="405" s="153" customFormat="1" ht="15" customHeight="1"/>
    <row r="406" s="153" customFormat="1" ht="15" customHeight="1"/>
    <row r="407" s="153" customFormat="1" ht="15" customHeight="1"/>
    <row r="408" s="153" customFormat="1" ht="15" customHeight="1"/>
    <row r="409" s="153" customFormat="1" ht="15" customHeight="1"/>
    <row r="410" s="153" customFormat="1" ht="15" customHeight="1"/>
    <row r="411" s="153" customFormat="1" ht="15" customHeight="1"/>
    <row r="412" s="153" customFormat="1" ht="15" customHeight="1"/>
    <row r="413" s="153" customFormat="1" ht="15" customHeight="1"/>
    <row r="414" s="153" customFormat="1" ht="15" customHeight="1"/>
    <row r="415" s="153" customFormat="1" ht="15" customHeight="1"/>
    <row r="416" s="153" customFormat="1" ht="15" customHeight="1"/>
    <row r="417" s="153" customFormat="1" ht="15" customHeight="1"/>
    <row r="418" s="153" customFormat="1" ht="15" customHeight="1"/>
    <row r="419" s="153" customFormat="1" ht="15" customHeight="1"/>
    <row r="420" s="153" customFormat="1" ht="15" customHeight="1"/>
    <row r="421" s="153" customFormat="1" ht="15" customHeight="1"/>
    <row r="422" s="153" customFormat="1" ht="15" customHeight="1"/>
    <row r="423" s="153" customFormat="1" ht="15" customHeight="1"/>
    <row r="424" s="153" customFormat="1" ht="15" customHeight="1"/>
    <row r="425" s="153" customFormat="1" ht="15" customHeight="1"/>
    <row r="426" s="153" customFormat="1" ht="15" customHeight="1"/>
    <row r="427" s="153" customFormat="1" ht="15" customHeight="1"/>
    <row r="428" s="153" customFormat="1" ht="15" customHeight="1"/>
    <row r="429" s="153" customFormat="1" ht="15" customHeight="1"/>
    <row r="430" s="153" customFormat="1" ht="15" customHeight="1"/>
    <row r="431" s="153" customFormat="1" ht="15" customHeight="1"/>
    <row r="432" s="153" customFormat="1" ht="15" customHeight="1"/>
    <row r="433" s="153" customFormat="1" ht="15" customHeight="1"/>
    <row r="434" s="153" customFormat="1" ht="15" customHeight="1"/>
    <row r="435" s="153" customFormat="1" ht="15" customHeight="1"/>
    <row r="436" s="153" customFormat="1" ht="15" customHeight="1"/>
    <row r="437" s="153" customFormat="1" ht="15" customHeight="1"/>
    <row r="438" s="153" customFormat="1" ht="15" customHeight="1"/>
    <row r="439" s="153" customFormat="1" ht="15" customHeight="1"/>
    <row r="440" s="153" customFormat="1" ht="15" customHeight="1"/>
    <row r="441" s="153" customFormat="1" ht="15" customHeight="1"/>
    <row r="442" s="153" customFormat="1" ht="15" customHeight="1"/>
    <row r="443" s="153" customFormat="1" ht="15" customHeight="1"/>
    <row r="444" s="153" customFormat="1" ht="15" customHeight="1"/>
    <row r="445" s="153" customFormat="1" ht="15" customHeight="1"/>
    <row r="446" s="153" customFormat="1" ht="15" customHeight="1"/>
    <row r="447" s="153" customFormat="1" ht="15" customHeight="1"/>
    <row r="448" s="153" customFormat="1" ht="15" customHeight="1"/>
    <row r="449" s="153" customFormat="1" ht="15" customHeight="1"/>
    <row r="450" s="153" customFormat="1" ht="15" customHeight="1"/>
    <row r="451" s="153" customFormat="1" ht="15" customHeight="1"/>
    <row r="452" s="153" customFormat="1" ht="15" customHeight="1"/>
    <row r="453" s="153" customFormat="1" ht="15" customHeight="1"/>
    <row r="454" s="153" customFormat="1" ht="15" customHeight="1"/>
    <row r="455" s="153" customFormat="1" ht="15" customHeight="1"/>
    <row r="456" s="153" customFormat="1" ht="15" customHeight="1"/>
    <row r="457" s="153" customFormat="1" ht="15" customHeight="1"/>
    <row r="458" s="153" customFormat="1" ht="15" customHeight="1"/>
    <row r="459" s="153" customFormat="1" ht="15" customHeight="1"/>
    <row r="460" s="153" customFormat="1" ht="15" customHeight="1"/>
    <row r="461" s="153" customFormat="1" ht="15" customHeight="1"/>
    <row r="462" s="153" customFormat="1" ht="15" customHeight="1"/>
    <row r="463" s="153" customFormat="1" ht="15" customHeight="1"/>
    <row r="464" s="153" customFormat="1" ht="15" customHeight="1"/>
    <row r="465" s="153" customFormat="1" ht="15" customHeight="1"/>
    <row r="466" s="153" customFormat="1" ht="15" customHeight="1"/>
    <row r="467" s="153" customFormat="1" ht="15" customHeight="1"/>
    <row r="468" s="153" customFormat="1" ht="15" customHeight="1"/>
    <row r="469" s="153" customFormat="1" ht="15" customHeight="1"/>
    <row r="470" s="153" customFormat="1" ht="15" customHeight="1"/>
    <row r="471" s="153" customFormat="1" ht="15" customHeight="1"/>
    <row r="472" s="153" customFormat="1" ht="15" customHeight="1"/>
    <row r="473" s="153" customFormat="1" ht="15" customHeight="1"/>
    <row r="474" s="153" customFormat="1" ht="15" customHeight="1"/>
    <row r="475" s="153" customFormat="1" ht="15" customHeight="1"/>
    <row r="476" s="153" customFormat="1" ht="15" customHeight="1"/>
    <row r="477" s="153" customFormat="1" ht="15" customHeight="1"/>
    <row r="478" s="153" customFormat="1" ht="15" customHeight="1"/>
    <row r="479" s="153" customFormat="1" ht="15" customHeight="1"/>
    <row r="480" s="153" customFormat="1" ht="15" customHeight="1"/>
    <row r="481" s="153" customFormat="1" ht="15" customHeight="1"/>
    <row r="482" s="153" customFormat="1" ht="15" customHeight="1"/>
    <row r="483" s="153" customFormat="1" ht="15" customHeight="1"/>
    <row r="484" s="153" customFormat="1" ht="15" customHeight="1"/>
    <row r="485" s="153" customFormat="1" ht="15" customHeight="1"/>
    <row r="486" s="153" customFormat="1" ht="15" customHeight="1"/>
    <row r="487" s="153" customFormat="1" ht="15" customHeight="1"/>
    <row r="488" s="153" customFormat="1" ht="15" customHeight="1"/>
    <row r="489" s="153" customFormat="1" ht="15" customHeight="1"/>
    <row r="490" s="153" customFormat="1" ht="15" customHeight="1"/>
    <row r="491" s="153" customFormat="1" ht="15" customHeight="1"/>
    <row r="492" s="153" customFormat="1" ht="15" customHeight="1"/>
    <row r="493" s="153" customFormat="1" ht="15" customHeight="1"/>
    <row r="494" s="153" customFormat="1" ht="15" customHeight="1"/>
    <row r="495" s="153" customFormat="1" ht="15" customHeight="1"/>
    <row r="496" s="153" customFormat="1" ht="15" customHeight="1"/>
    <row r="497" s="153" customFormat="1" ht="15" customHeight="1"/>
    <row r="498" s="153" customFormat="1" ht="15" customHeight="1"/>
    <row r="499" s="153" customFormat="1" ht="15" customHeight="1"/>
    <row r="500" s="153" customFormat="1" ht="15" customHeight="1"/>
    <row r="501" s="153" customFormat="1" ht="15" customHeight="1"/>
    <row r="502" s="153" customFormat="1" ht="15" customHeight="1"/>
    <row r="503" s="153" customFormat="1" ht="15" customHeight="1"/>
    <row r="504" s="153" customFormat="1" ht="15" customHeight="1"/>
    <row r="505" s="153" customFormat="1" ht="15" customHeight="1"/>
    <row r="506" s="153" customFormat="1" ht="15" customHeight="1"/>
    <row r="507" s="153" customFormat="1" ht="15" customHeight="1"/>
    <row r="508" s="153" customFormat="1" ht="15" customHeight="1"/>
    <row r="509" s="153" customFormat="1" ht="15" customHeight="1"/>
    <row r="510" s="153" customFormat="1" ht="15" customHeight="1"/>
    <row r="511" s="153" customFormat="1" ht="15" customHeight="1"/>
    <row r="512" s="153" customFormat="1" ht="15" customHeight="1"/>
    <row r="513" s="153" customFormat="1" ht="15" customHeight="1"/>
    <row r="514" s="153" customFormat="1" ht="15" customHeight="1"/>
    <row r="515" s="153" customFormat="1" ht="15" customHeight="1"/>
    <row r="516" s="153" customFormat="1" ht="15" customHeight="1"/>
    <row r="517" s="153" customFormat="1" ht="15" customHeight="1"/>
    <row r="518" s="153" customFormat="1" ht="15" customHeight="1"/>
    <row r="519" s="153" customFormat="1" ht="15" customHeight="1"/>
    <row r="520" s="153" customFormat="1" ht="15" customHeight="1"/>
    <row r="521" s="153" customFormat="1" ht="15" customHeight="1"/>
    <row r="522" s="153" customFormat="1" ht="15" customHeight="1"/>
    <row r="523" s="153" customFormat="1" ht="15" customHeight="1"/>
    <row r="524" s="153" customFormat="1" ht="15" customHeight="1"/>
    <row r="525" s="153" customFormat="1" ht="15" customHeight="1"/>
    <row r="526" s="153" customFormat="1" ht="15" customHeight="1"/>
    <row r="527" s="153" customFormat="1" ht="15" customHeight="1"/>
    <row r="528" s="153" customFormat="1" ht="15" customHeight="1"/>
    <row r="529" s="153" customFormat="1" ht="15" customHeight="1"/>
    <row r="530" s="153" customFormat="1" ht="15" customHeight="1"/>
    <row r="531" s="153" customFormat="1" ht="15" customHeight="1"/>
    <row r="532" s="153" customFormat="1" ht="15" customHeight="1"/>
    <row r="533" s="153" customFormat="1" ht="15" customHeight="1"/>
    <row r="534" s="153" customFormat="1" ht="15" customHeight="1"/>
    <row r="535" s="153" customFormat="1" ht="15" customHeight="1"/>
    <row r="536" s="153" customFormat="1" ht="15" customHeight="1"/>
    <row r="537" s="153" customFormat="1" ht="15" customHeight="1"/>
    <row r="538" s="153" customFormat="1" ht="15" customHeight="1"/>
    <row r="539" s="153" customFormat="1" ht="15" customHeight="1"/>
    <row r="540" s="153" customFormat="1" ht="15" customHeight="1"/>
    <row r="541" s="153" customFormat="1" ht="15" customHeight="1"/>
    <row r="542" s="153" customFormat="1" ht="15" customHeight="1"/>
    <row r="543" s="153" customFormat="1" ht="15" customHeight="1"/>
    <row r="544" s="153" customFormat="1" ht="15" customHeight="1"/>
    <row r="545" s="153" customFormat="1" ht="15" customHeight="1"/>
    <row r="546" s="153" customFormat="1" ht="15" customHeight="1"/>
    <row r="547" s="153" customFormat="1" ht="15" customHeight="1"/>
    <row r="548" s="153" customFormat="1" ht="15" customHeight="1"/>
    <row r="549" s="153" customFormat="1" ht="15" customHeight="1"/>
    <row r="550" s="153" customFormat="1" ht="15" customHeight="1"/>
    <row r="551" s="153" customFormat="1" ht="15" customHeight="1"/>
    <row r="552" s="153" customFormat="1" ht="15" customHeight="1"/>
    <row r="553" s="153" customFormat="1" ht="15" customHeight="1"/>
    <row r="554" s="153" customFormat="1" ht="15" customHeight="1"/>
    <row r="555" s="153" customFormat="1" ht="15" customHeight="1"/>
    <row r="556" s="153" customFormat="1" ht="15" customHeight="1"/>
    <row r="557" s="153" customFormat="1" ht="15" customHeight="1"/>
    <row r="558" s="153" customFormat="1" ht="15" customHeight="1"/>
    <row r="559" s="153" customFormat="1" ht="15" customHeight="1"/>
    <row r="560" s="153" customFormat="1" ht="15" customHeight="1"/>
    <row r="561" s="153" customFormat="1" ht="15" customHeight="1"/>
    <row r="562" s="153" customFormat="1" ht="15" customHeight="1"/>
    <row r="563" s="153" customFormat="1" ht="15" customHeight="1"/>
    <row r="564" s="153" customFormat="1" ht="15" customHeight="1"/>
    <row r="565" s="153" customFormat="1" ht="15" customHeight="1"/>
    <row r="566" s="153" customFormat="1" ht="15" customHeight="1"/>
    <row r="567" s="153" customFormat="1" ht="15" customHeight="1"/>
    <row r="568" s="153" customFormat="1" ht="15" customHeight="1"/>
    <row r="569" s="153" customFormat="1" ht="15" customHeight="1"/>
    <row r="570" s="153" customFormat="1" ht="15" customHeight="1"/>
    <row r="571" s="153" customFormat="1" ht="15" customHeight="1"/>
    <row r="572" s="153" customFormat="1" ht="15" customHeight="1"/>
    <row r="573" s="153" customFormat="1" ht="15" customHeight="1"/>
    <row r="574" s="153" customFormat="1" ht="15" customHeight="1"/>
    <row r="575" s="153" customFormat="1" ht="15" customHeight="1"/>
    <row r="576" s="153" customFormat="1" ht="15" customHeight="1"/>
    <row r="577" s="153" customFormat="1" ht="15" customHeight="1"/>
    <row r="578" s="153" customFormat="1" ht="15" customHeight="1"/>
    <row r="579" s="153" customFormat="1" ht="15" customHeight="1"/>
    <row r="580" s="153" customFormat="1" ht="15" customHeight="1"/>
    <row r="581" s="153" customFormat="1" ht="15" customHeight="1"/>
    <row r="582" s="153" customFormat="1" ht="15" customHeight="1"/>
    <row r="583" s="153" customFormat="1" ht="15" customHeight="1"/>
    <row r="584" s="153" customFormat="1" ht="15" customHeight="1"/>
    <row r="585" s="153" customFormat="1" ht="15" customHeight="1"/>
    <row r="586" s="153" customFormat="1" ht="15" customHeight="1"/>
    <row r="587" s="153" customFormat="1" ht="15" customHeight="1"/>
    <row r="588" s="153" customFormat="1" ht="15" customHeight="1"/>
    <row r="589" s="153" customFormat="1" ht="15" customHeight="1"/>
    <row r="590" s="153" customFormat="1" ht="15" customHeight="1"/>
    <row r="591" s="153" customFormat="1" ht="15" customHeight="1"/>
    <row r="592" s="153" customFormat="1" ht="15" customHeight="1"/>
    <row r="593" s="153" customFormat="1" ht="15" customHeight="1"/>
    <row r="594" s="153" customFormat="1" ht="15" customHeight="1"/>
    <row r="595" s="153" customFormat="1" ht="15" customHeight="1"/>
    <row r="596" s="153" customFormat="1" ht="15" customHeight="1"/>
    <row r="597" s="153" customFormat="1" ht="15" customHeight="1"/>
    <row r="598" s="153" customFormat="1" ht="15" customHeight="1"/>
    <row r="599" s="153" customFormat="1" ht="15" customHeight="1"/>
    <row r="600" s="153" customFormat="1" ht="15" customHeight="1"/>
    <row r="601" s="153" customFormat="1" ht="15" customHeight="1"/>
    <row r="602" s="153" customFormat="1" ht="15" customHeight="1"/>
    <row r="603" s="153" customFormat="1" ht="15" customHeight="1"/>
    <row r="604" s="153" customFormat="1" ht="15" customHeight="1"/>
    <row r="605" s="153" customFormat="1" ht="15" customHeight="1"/>
    <row r="606" s="153" customFormat="1" ht="15" customHeight="1"/>
    <row r="607" s="153" customFormat="1" ht="15" customHeight="1"/>
    <row r="608" s="153" customFormat="1" ht="15" customHeight="1"/>
    <row r="609" s="153" customFormat="1" ht="15" customHeight="1"/>
    <row r="610" s="153" customFormat="1" ht="15" customHeight="1"/>
    <row r="611" s="153" customFormat="1" ht="15" customHeight="1"/>
    <row r="612" s="153" customFormat="1" ht="15" customHeight="1"/>
    <row r="613" s="153" customFormat="1" ht="15" customHeight="1"/>
    <row r="614" s="153" customFormat="1" ht="15" customHeight="1"/>
    <row r="615" s="153" customFormat="1" ht="15" customHeight="1"/>
    <row r="616" s="153" customFormat="1" ht="15" customHeight="1"/>
    <row r="617" s="153" customFormat="1" ht="15" customHeight="1"/>
    <row r="618" s="153" customFormat="1" ht="15" customHeight="1"/>
    <row r="619" s="153" customFormat="1" ht="15" customHeight="1"/>
    <row r="620" s="153" customFormat="1" ht="15" customHeight="1"/>
    <row r="621" s="153" customFormat="1" ht="15" customHeight="1"/>
    <row r="622" s="153" customFormat="1" ht="15" customHeight="1"/>
    <row r="623" s="153" customFormat="1" ht="15" customHeight="1"/>
    <row r="624" s="153" customFormat="1" ht="15" customHeight="1"/>
    <row r="625" s="153" customFormat="1" ht="15" customHeight="1"/>
    <row r="626" s="153" customFormat="1" ht="15" customHeight="1"/>
    <row r="627" s="153" customFormat="1" ht="15" customHeight="1"/>
    <row r="628" s="153" customFormat="1" ht="15" customHeight="1"/>
    <row r="629" s="153" customFormat="1" ht="15" customHeight="1"/>
    <row r="630" s="153" customFormat="1" ht="15" customHeight="1"/>
    <row r="631" s="153" customFormat="1" ht="15" customHeight="1"/>
    <row r="632" s="153" customFormat="1" ht="15" customHeight="1"/>
    <row r="633" s="153" customFormat="1" ht="15" customHeight="1"/>
    <row r="634" s="153" customFormat="1" ht="15" customHeight="1"/>
    <row r="635" s="153" customFormat="1" ht="15" customHeight="1"/>
    <row r="636" s="153" customFormat="1" ht="15" customHeight="1"/>
    <row r="637" s="153" customFormat="1" ht="15" customHeight="1"/>
    <row r="638" s="153" customFormat="1" ht="15" customHeight="1"/>
    <row r="639" s="153" customFormat="1" ht="15" customHeight="1"/>
    <row r="640" s="153" customFormat="1" ht="15" customHeight="1"/>
    <row r="641" s="153" customFormat="1" ht="15" customHeight="1"/>
    <row r="642" s="153" customFormat="1" ht="15" customHeight="1"/>
    <row r="643" s="153" customFormat="1" ht="15" customHeight="1"/>
    <row r="644" s="153" customFormat="1" ht="15" customHeight="1"/>
    <row r="645" s="153" customFormat="1" ht="15" customHeight="1"/>
    <row r="646" s="153" customFormat="1" ht="15" customHeight="1"/>
    <row r="647" s="153" customFormat="1" ht="15" customHeight="1"/>
    <row r="648" s="153" customFormat="1" ht="15" customHeight="1"/>
    <row r="649" s="153" customFormat="1" ht="15" customHeight="1"/>
    <row r="650" s="153" customFormat="1" ht="15" customHeight="1"/>
    <row r="651" s="153" customFormat="1" ht="15" customHeight="1"/>
    <row r="652" s="153" customFormat="1" ht="15" customHeight="1"/>
    <row r="653" s="153" customFormat="1" ht="15" customHeight="1"/>
    <row r="654" s="153" customFormat="1" ht="15" customHeight="1"/>
    <row r="655" s="153" customFormat="1" ht="15" customHeight="1"/>
    <row r="656" s="153" customFormat="1" ht="15" customHeight="1"/>
    <row r="657" s="153" customFormat="1" ht="15" customHeight="1"/>
    <row r="658" s="153" customFormat="1" ht="15" customHeight="1"/>
    <row r="659" s="153" customFormat="1" ht="15" customHeight="1"/>
    <row r="660" s="153" customFormat="1" ht="15" customHeight="1"/>
    <row r="661" s="153" customFormat="1" ht="15" customHeight="1"/>
    <row r="662" s="153" customFormat="1" ht="15" customHeight="1"/>
    <row r="663" s="153" customFormat="1" ht="15" customHeight="1"/>
    <row r="664" s="153" customFormat="1" ht="15" customHeight="1"/>
    <row r="665" s="153" customFormat="1" ht="15" customHeight="1"/>
    <row r="666" s="153" customFormat="1" ht="15" customHeight="1"/>
    <row r="667" s="153" customFormat="1" ht="15" customHeight="1"/>
    <row r="668" s="153" customFormat="1" ht="15" customHeight="1"/>
    <row r="669" s="153" customFormat="1" ht="15" customHeight="1"/>
    <row r="670" s="153" customFormat="1" ht="15" customHeight="1"/>
    <row r="671" s="153" customFormat="1" ht="15" customHeight="1"/>
    <row r="672" s="153" customFormat="1" ht="15" customHeight="1"/>
    <row r="673" s="153" customFormat="1" ht="15" customHeight="1"/>
    <row r="674" s="153" customFormat="1" ht="15" customHeight="1"/>
    <row r="675" s="153" customFormat="1" ht="15" customHeight="1"/>
    <row r="676" s="153" customFormat="1" ht="15" customHeight="1"/>
    <row r="677" s="153" customFormat="1" ht="15" customHeight="1"/>
    <row r="678" s="153" customFormat="1" ht="15" customHeight="1"/>
    <row r="679" s="153" customFormat="1" ht="15" customHeight="1"/>
    <row r="680" s="153" customFormat="1" ht="15" customHeight="1"/>
    <row r="681" s="153" customFormat="1" ht="15" customHeight="1"/>
    <row r="682" s="153" customFormat="1" ht="15" customHeight="1"/>
    <row r="683" s="153" customFormat="1" ht="15" customHeight="1"/>
    <row r="684" s="153" customFormat="1" ht="15" customHeight="1"/>
    <row r="685" s="153" customFormat="1" ht="15" customHeight="1"/>
    <row r="686" s="153" customFormat="1" ht="15" customHeight="1"/>
    <row r="687" s="153" customFormat="1" ht="15" customHeight="1"/>
    <row r="688" s="153" customFormat="1" ht="15" customHeight="1"/>
    <row r="689" s="153" customFormat="1" ht="15" customHeight="1"/>
    <row r="690" s="153" customFormat="1" ht="15" customHeight="1"/>
    <row r="691" s="153" customFormat="1" ht="15" customHeight="1"/>
    <row r="692" s="153" customFormat="1" ht="15" customHeight="1"/>
    <row r="693" s="153" customFormat="1" ht="15" customHeight="1"/>
    <row r="694" s="153" customFormat="1" ht="15" customHeight="1"/>
    <row r="695" s="153" customFormat="1" ht="15" customHeight="1"/>
    <row r="696" s="153" customFormat="1" ht="15" customHeight="1"/>
    <row r="697" s="153" customFormat="1" ht="15" customHeight="1"/>
    <row r="698" s="153" customFormat="1" ht="15" customHeight="1"/>
    <row r="699" s="153" customFormat="1" ht="15" customHeight="1"/>
    <row r="700" s="153" customFormat="1" ht="15" customHeight="1"/>
    <row r="701" s="153" customFormat="1" ht="15" customHeight="1"/>
    <row r="702" s="153" customFormat="1" ht="15" customHeight="1"/>
    <row r="703" s="153" customFormat="1" ht="15" customHeight="1"/>
    <row r="704" s="153" customFormat="1" ht="15" customHeight="1"/>
    <row r="705" s="153" customFormat="1" ht="15" customHeight="1"/>
    <row r="706" s="153" customFormat="1" ht="15" customHeight="1"/>
    <row r="707" s="153" customFormat="1" ht="15" customHeight="1"/>
    <row r="708" s="153" customFormat="1" ht="15" customHeight="1"/>
    <row r="709" s="153" customFormat="1" ht="15" customHeight="1"/>
    <row r="710" s="153" customFormat="1" ht="15" customHeight="1"/>
    <row r="711" s="153" customFormat="1" ht="15" customHeight="1"/>
    <row r="712" s="153" customFormat="1" ht="15" customHeight="1"/>
    <row r="713" s="153" customFormat="1" ht="15" customHeight="1"/>
    <row r="714" s="153" customFormat="1" ht="15" customHeight="1"/>
    <row r="715" s="153" customFormat="1" ht="15" customHeight="1"/>
    <row r="716" s="153" customFormat="1" ht="15" customHeight="1"/>
    <row r="717" s="153" customFormat="1" ht="15" customHeight="1"/>
    <row r="718" s="153" customFormat="1" ht="15" customHeight="1"/>
    <row r="719" s="153" customFormat="1" ht="15" customHeight="1"/>
    <row r="720" s="153" customFormat="1" ht="15" customHeight="1"/>
    <row r="721" s="153" customFormat="1" ht="15" customHeight="1"/>
    <row r="722" s="153" customFormat="1" ht="15" customHeight="1"/>
    <row r="723" s="153" customFormat="1" ht="15" customHeight="1"/>
    <row r="724" s="153" customFormat="1" ht="15" customHeight="1"/>
    <row r="725" s="153" customFormat="1" ht="15" customHeight="1"/>
    <row r="726" s="153" customFormat="1" ht="15" customHeight="1"/>
    <row r="727" s="153" customFormat="1" ht="15" customHeight="1"/>
    <row r="728" s="153" customFormat="1" ht="15" customHeight="1"/>
    <row r="729" s="153" customFormat="1" ht="15" customHeight="1"/>
    <row r="730" s="153" customFormat="1" ht="15" customHeight="1"/>
    <row r="731" s="153" customFormat="1" ht="15" customHeight="1"/>
    <row r="732" s="153" customFormat="1" ht="15" customHeight="1"/>
    <row r="733" s="153" customFormat="1" ht="15" customHeight="1"/>
    <row r="734" s="153" customFormat="1" ht="15" customHeight="1"/>
    <row r="735" s="153" customFormat="1" ht="15" customHeight="1"/>
    <row r="736" s="153" customFormat="1" ht="15" customHeight="1"/>
    <row r="737" s="153" customFormat="1" ht="15" customHeight="1"/>
    <row r="738" s="153" customFormat="1" ht="15" customHeight="1"/>
    <row r="739" s="153" customFormat="1" ht="15" customHeight="1"/>
    <row r="740" s="153" customFormat="1" ht="15" customHeight="1"/>
    <row r="741" s="153" customFormat="1" ht="15" customHeight="1"/>
    <row r="742" s="153" customFormat="1" ht="15" customHeight="1"/>
    <row r="743" s="153" customFormat="1" ht="15" customHeight="1"/>
    <row r="744" s="153" customFormat="1" ht="15" customHeight="1"/>
    <row r="745" s="153" customFormat="1" ht="15" customHeight="1"/>
    <row r="746" s="153" customFormat="1" ht="15" customHeight="1"/>
    <row r="747" s="153" customFormat="1" ht="15" customHeight="1"/>
    <row r="748" s="153" customFormat="1" ht="15" customHeight="1"/>
    <row r="749" s="153" customFormat="1" ht="15" customHeight="1"/>
    <row r="750" s="153" customFormat="1" ht="15" customHeight="1"/>
    <row r="751" s="153" customFormat="1" ht="15" customHeight="1"/>
    <row r="752" s="153" customFormat="1" ht="15" customHeight="1"/>
    <row r="753" s="153" customFormat="1" ht="15" customHeight="1"/>
    <row r="754" s="153" customFormat="1" ht="15" customHeight="1"/>
    <row r="755" s="153" customFormat="1" ht="15" customHeight="1"/>
    <row r="756" s="153" customFormat="1" ht="15" customHeight="1"/>
    <row r="757" s="153" customFormat="1" ht="15" customHeight="1"/>
    <row r="758" s="153" customFormat="1" ht="15" customHeight="1"/>
    <row r="759" s="153" customFormat="1" ht="15" customHeight="1"/>
    <row r="760" s="153" customFormat="1" ht="15" customHeight="1"/>
    <row r="761" s="153" customFormat="1" ht="15" customHeight="1"/>
    <row r="762" s="153" customFormat="1" ht="15" customHeight="1"/>
    <row r="763" s="153" customFormat="1" ht="15" customHeight="1"/>
    <row r="764" s="153" customFormat="1" ht="15" customHeight="1"/>
    <row r="765" s="153" customFormat="1" ht="15" customHeight="1"/>
    <row r="766" s="153" customFormat="1" ht="15" customHeight="1"/>
    <row r="767" s="153" customFormat="1" ht="15" customHeight="1"/>
    <row r="768" s="153" customFormat="1" ht="15" customHeight="1"/>
    <row r="769" s="153" customFormat="1" ht="15" customHeight="1"/>
    <row r="770" s="153" customFormat="1" ht="15" customHeight="1"/>
    <row r="771" s="153" customFormat="1" ht="15" customHeight="1"/>
    <row r="772" s="153" customFormat="1" ht="15" customHeight="1"/>
    <row r="773" s="153" customFormat="1" ht="15" customHeight="1"/>
    <row r="774" s="153" customFormat="1" ht="15" customHeight="1"/>
    <row r="775" s="153" customFormat="1" ht="15" customHeight="1"/>
    <row r="776" s="153" customFormat="1" ht="15" customHeight="1"/>
    <row r="777" s="153" customFormat="1" ht="15" customHeight="1"/>
    <row r="778" s="153" customFormat="1" ht="15" customHeight="1"/>
    <row r="779" s="153" customFormat="1" ht="15" customHeight="1"/>
    <row r="780" s="153" customFormat="1" ht="15" customHeight="1"/>
    <row r="781" s="153" customFormat="1" ht="15" customHeight="1"/>
    <row r="782" s="153" customFormat="1" ht="15" customHeight="1"/>
    <row r="783" s="153" customFormat="1" ht="15" customHeight="1"/>
    <row r="784" s="153" customFormat="1" ht="15" customHeight="1"/>
    <row r="785" s="153" customFormat="1" ht="15" customHeight="1"/>
    <row r="786" s="153" customFormat="1" ht="15" customHeight="1"/>
    <row r="787" s="153" customFormat="1" ht="15" customHeight="1"/>
    <row r="788" s="153" customFormat="1" ht="15" customHeight="1"/>
    <row r="789" s="153" customFormat="1" ht="15" customHeight="1"/>
    <row r="790" s="153" customFormat="1" ht="15" customHeight="1"/>
    <row r="791" s="153" customFormat="1" ht="15" customHeight="1"/>
    <row r="792" s="153" customFormat="1" ht="15" customHeight="1"/>
    <row r="793" s="153" customFormat="1" ht="15" customHeight="1"/>
    <row r="794" s="153" customFormat="1" ht="15" customHeight="1"/>
    <row r="795" s="153" customFormat="1" ht="15" customHeight="1"/>
    <row r="796" s="153" customFormat="1" ht="15" customHeight="1"/>
    <row r="797" s="153" customFormat="1" ht="15" customHeight="1"/>
    <row r="798" s="153" customFormat="1" ht="15" customHeight="1"/>
    <row r="799" s="153" customFormat="1" ht="15" customHeight="1"/>
    <row r="800" s="153" customFormat="1" ht="15" customHeight="1"/>
    <row r="801" s="153" customFormat="1" ht="15" customHeight="1"/>
    <row r="802" s="153" customFormat="1" ht="15" customHeight="1"/>
    <row r="803" s="153" customFormat="1" ht="15" customHeight="1"/>
    <row r="804" s="153" customFormat="1" ht="15" customHeight="1"/>
    <row r="805" s="153" customFormat="1" ht="15" customHeight="1"/>
    <row r="806" s="153" customFormat="1" ht="15" customHeight="1"/>
    <row r="807" s="153" customFormat="1" ht="15" customHeight="1"/>
    <row r="808" s="153" customFormat="1" ht="15" customHeight="1"/>
    <row r="809" s="153" customFormat="1" ht="15" customHeight="1"/>
    <row r="810" s="153" customFormat="1" ht="15" customHeight="1"/>
    <row r="811" s="153" customFormat="1" ht="15" customHeight="1"/>
    <row r="812" s="153" customFormat="1" ht="15" customHeight="1"/>
    <row r="813" s="153" customFormat="1" ht="15" customHeight="1"/>
    <row r="814" s="153" customFormat="1" ht="15" customHeight="1"/>
    <row r="815" s="153" customFormat="1" ht="15" customHeight="1"/>
    <row r="816" s="153" customFormat="1" ht="15" customHeight="1"/>
    <row r="817" s="153" customFormat="1" ht="15" customHeight="1"/>
    <row r="818" s="153" customFormat="1" ht="15" customHeight="1"/>
    <row r="819" s="153" customFormat="1" ht="15" customHeight="1"/>
    <row r="820" s="153" customFormat="1" ht="15" customHeight="1"/>
    <row r="821" s="153" customFormat="1" ht="15" customHeight="1"/>
    <row r="822" s="153" customFormat="1" ht="15" customHeight="1"/>
    <row r="823" s="153" customFormat="1" ht="15" customHeight="1"/>
    <row r="824" s="153" customFormat="1" ht="15" customHeight="1"/>
    <row r="825" s="153" customFormat="1" ht="15" customHeight="1"/>
    <row r="826" s="153" customFormat="1" ht="15" customHeight="1"/>
    <row r="827" s="153" customFormat="1" ht="15" customHeight="1"/>
    <row r="828" s="153" customFormat="1" ht="15" customHeight="1"/>
    <row r="829" s="153" customFormat="1" ht="15" customHeight="1"/>
    <row r="830" s="153" customFormat="1" ht="15" customHeight="1"/>
    <row r="831" s="153" customFormat="1" ht="15" customHeight="1"/>
    <row r="832" s="153" customFormat="1" ht="15" customHeight="1"/>
    <row r="833" s="153" customFormat="1" ht="15" customHeight="1"/>
    <row r="834" s="153" customFormat="1" ht="15" customHeight="1"/>
    <row r="835" s="153" customFormat="1" ht="15" customHeight="1"/>
    <row r="836" s="153" customFormat="1" ht="15" customHeight="1"/>
    <row r="837" s="153" customFormat="1" ht="15" customHeight="1"/>
    <row r="838" s="153" customFormat="1" ht="15" customHeight="1"/>
    <row r="839" s="153" customFormat="1" ht="15" customHeight="1"/>
    <row r="840" s="153" customFormat="1" ht="15" customHeight="1"/>
    <row r="841" s="153" customFormat="1" ht="15" customHeight="1"/>
    <row r="842" s="153" customFormat="1" ht="15" customHeight="1"/>
    <row r="843" s="153" customFormat="1" ht="15" customHeight="1"/>
    <row r="844" s="153" customFormat="1" ht="15" customHeight="1"/>
    <row r="845" s="153" customFormat="1" ht="15" customHeight="1"/>
    <row r="846" s="153" customFormat="1" ht="15" customHeight="1"/>
    <row r="847" s="153" customFormat="1" ht="15" customHeight="1"/>
    <row r="848" s="153" customFormat="1" ht="15" customHeight="1"/>
    <row r="849" s="153" customFormat="1" ht="15" customHeight="1"/>
    <row r="850" s="153" customFormat="1" ht="15" customHeight="1"/>
    <row r="851" s="153" customFormat="1" ht="15" customHeight="1"/>
    <row r="852" s="153" customFormat="1" ht="15" customHeight="1"/>
    <row r="853" s="153" customFormat="1" ht="15" customHeight="1"/>
    <row r="854" s="153" customFormat="1" ht="15" customHeight="1"/>
    <row r="855" s="153" customFormat="1" ht="15" customHeight="1"/>
    <row r="856" s="153" customFormat="1" ht="15" customHeight="1"/>
    <row r="857" s="153" customFormat="1" ht="15" customHeight="1"/>
    <row r="858" s="153" customFormat="1" ht="15" customHeight="1"/>
    <row r="859" s="153" customFormat="1" ht="15" customHeight="1"/>
    <row r="860" s="153" customFormat="1" ht="15" customHeight="1"/>
    <row r="861" s="153" customFormat="1" ht="15" customHeight="1"/>
    <row r="862" s="153" customFormat="1" ht="15" customHeight="1"/>
    <row r="863" s="153" customFormat="1" ht="15" customHeight="1"/>
    <row r="864" s="153" customFormat="1" ht="15" customHeight="1"/>
    <row r="865" s="153" customFormat="1" ht="15" customHeight="1"/>
    <row r="866" s="153" customFormat="1" ht="15" customHeight="1"/>
    <row r="867" s="153" customFormat="1" ht="15" customHeight="1"/>
    <row r="868" s="153" customFormat="1" ht="15" customHeight="1"/>
    <row r="869" s="153" customFormat="1" ht="15" customHeight="1"/>
    <row r="870" s="153" customFormat="1" ht="15" customHeight="1"/>
    <row r="871" s="153" customFormat="1" ht="15" customHeight="1"/>
    <row r="872" s="153" customFormat="1" ht="15" customHeight="1"/>
    <row r="873" s="153" customFormat="1" ht="15" customHeight="1"/>
    <row r="874" s="153" customFormat="1" ht="15" customHeight="1"/>
    <row r="875" s="153" customFormat="1" ht="15" customHeight="1"/>
    <row r="876" s="153" customFormat="1" ht="15" customHeight="1"/>
    <row r="877" s="153" customFormat="1" ht="15" customHeight="1"/>
    <row r="878" s="153" customFormat="1" ht="15" customHeight="1"/>
    <row r="879" s="153" customFormat="1" ht="15" customHeight="1"/>
    <row r="880" s="153" customFormat="1" ht="15" customHeight="1"/>
    <row r="881" s="153" customFormat="1" ht="15" customHeight="1"/>
    <row r="882" s="153" customFormat="1" ht="15" customHeight="1"/>
    <row r="883" s="153" customFormat="1" ht="15" customHeight="1"/>
    <row r="884" s="153" customFormat="1" ht="15" customHeight="1"/>
    <row r="885" s="153" customFormat="1" ht="15" customHeight="1"/>
    <row r="886" s="153" customFormat="1" ht="15" customHeight="1"/>
    <row r="887" s="153" customFormat="1" ht="15" customHeight="1"/>
    <row r="888" s="153" customFormat="1" ht="15" customHeight="1"/>
    <row r="889" s="153" customFormat="1" ht="15" customHeight="1"/>
    <row r="890" s="153" customFormat="1" ht="15" customHeight="1"/>
    <row r="891" s="153" customFormat="1" ht="15" customHeight="1"/>
    <row r="892" s="153" customFormat="1" ht="15" customHeight="1"/>
    <row r="893" s="153" customFormat="1" ht="15" customHeight="1"/>
    <row r="894" s="153" customFormat="1" ht="15" customHeight="1"/>
    <row r="895" s="153" customFormat="1" ht="15" customHeight="1"/>
    <row r="896" s="153" customFormat="1" ht="15" customHeight="1"/>
    <row r="897" s="153" customFormat="1" ht="15" customHeight="1"/>
    <row r="898" s="153" customFormat="1" ht="15" customHeight="1"/>
    <row r="899" s="153" customFormat="1" ht="15" customHeight="1"/>
    <row r="900" s="153" customFormat="1" ht="15" customHeight="1"/>
    <row r="901" s="153" customFormat="1" ht="15" customHeight="1"/>
    <row r="902" s="153" customFormat="1" ht="15" customHeight="1"/>
    <row r="903" s="153" customFormat="1" ht="15" customHeight="1"/>
    <row r="904" s="153" customFormat="1" ht="15" customHeight="1"/>
    <row r="905" s="153" customFormat="1" ht="15" customHeight="1"/>
    <row r="906" s="153" customFormat="1" ht="15" customHeight="1"/>
    <row r="907" s="153" customFormat="1" ht="15" customHeight="1"/>
    <row r="908" s="153" customFormat="1" ht="15" customHeight="1"/>
    <row r="909" s="153" customFormat="1" ht="15" customHeight="1"/>
    <row r="910" s="153" customFormat="1" ht="15" customHeight="1"/>
    <row r="911" s="153" customFormat="1" ht="15" customHeight="1"/>
    <row r="912" s="153" customFormat="1" ht="15" customHeight="1"/>
    <row r="913" s="153" customFormat="1" ht="15" customHeight="1"/>
    <row r="914" s="153" customFormat="1" ht="15" customHeight="1"/>
    <row r="915" s="153" customFormat="1" ht="15" customHeight="1"/>
    <row r="916" s="153" customFormat="1" ht="15" customHeight="1"/>
    <row r="917" s="153" customFormat="1" ht="15" customHeight="1"/>
    <row r="918" s="153" customFormat="1" ht="15" customHeight="1"/>
    <row r="919" s="153" customFormat="1" ht="15" customHeight="1"/>
    <row r="920" s="153" customFormat="1" ht="15" customHeight="1"/>
    <row r="921" s="153" customFormat="1" ht="15" customHeight="1"/>
    <row r="922" s="153" customFormat="1" ht="15" customHeight="1"/>
    <row r="923" s="153" customFormat="1" ht="15" customHeight="1"/>
    <row r="924" s="153" customFormat="1" ht="15" customHeight="1"/>
    <row r="925" s="153" customFormat="1" ht="15" customHeight="1"/>
    <row r="926" s="153" customFormat="1" ht="15" customHeight="1"/>
    <row r="927" s="153" customFormat="1" ht="15" customHeight="1"/>
    <row r="928" s="153" customFormat="1" ht="15" customHeight="1"/>
    <row r="929" s="153" customFormat="1" ht="15" customHeight="1"/>
    <row r="930" s="153" customFormat="1" ht="15" customHeight="1"/>
    <row r="931" s="153" customFormat="1" ht="15" customHeight="1"/>
    <row r="932" s="153" customFormat="1" ht="15" customHeight="1"/>
    <row r="933" s="153" customFormat="1" ht="15" customHeight="1"/>
    <row r="934" s="153" customFormat="1" ht="15" customHeight="1"/>
    <row r="935" s="153" customFormat="1" ht="15" customHeight="1"/>
    <row r="936" s="153" customFormat="1" ht="15" customHeight="1"/>
    <row r="937" s="153" customFormat="1" ht="15" customHeight="1"/>
    <row r="938" s="153" customFormat="1" ht="15" customHeight="1"/>
    <row r="939" s="153" customFormat="1" ht="15" customHeight="1"/>
    <row r="940" s="153" customFormat="1" ht="15" customHeight="1"/>
    <row r="941" s="153" customFormat="1" ht="15" customHeight="1"/>
    <row r="942" s="153" customFormat="1" ht="15" customHeight="1"/>
    <row r="943" s="153" customFormat="1" ht="15" customHeight="1"/>
    <row r="944" s="153" customFormat="1" ht="15" customHeight="1"/>
    <row r="945" s="153" customFormat="1" ht="15" customHeight="1"/>
    <row r="946" s="153" customFormat="1" ht="15" customHeight="1"/>
    <row r="947" s="153" customFormat="1" ht="15" customHeight="1"/>
    <row r="948" s="153" customFormat="1" ht="15" customHeight="1"/>
    <row r="949" s="153" customFormat="1" ht="15" customHeight="1"/>
    <row r="950" s="153" customFormat="1" ht="15" customHeight="1"/>
    <row r="951" s="153" customFormat="1" ht="15" customHeight="1"/>
    <row r="952" s="153" customFormat="1" ht="15" customHeight="1"/>
    <row r="953" s="153" customFormat="1" ht="15" customHeight="1"/>
    <row r="954" s="153" customFormat="1" ht="15" customHeight="1"/>
    <row r="955" s="153" customFormat="1" ht="15" customHeight="1"/>
    <row r="956" s="153" customFormat="1" ht="15" customHeight="1"/>
    <row r="957" s="153" customFormat="1" ht="15" customHeight="1"/>
    <row r="958" s="153" customFormat="1" ht="15" customHeight="1"/>
    <row r="959" s="153" customFormat="1" ht="15" customHeight="1"/>
    <row r="960" s="153" customFormat="1" ht="15" customHeight="1"/>
    <row r="961" s="153" customFormat="1" ht="15" customHeight="1"/>
    <row r="962" s="153" customFormat="1" ht="15" customHeight="1"/>
    <row r="963" s="153" customFormat="1" ht="15" customHeight="1"/>
    <row r="964" s="153" customFormat="1" ht="15" customHeight="1"/>
    <row r="965" s="153" customFormat="1" ht="15" customHeight="1"/>
    <row r="966" s="153" customFormat="1" ht="15" customHeight="1"/>
    <row r="967" s="153" customFormat="1" ht="15" customHeight="1"/>
    <row r="968" s="153" customFormat="1" ht="15" customHeight="1"/>
    <row r="969" s="153" customFormat="1" ht="15" customHeight="1"/>
    <row r="970" s="153" customFormat="1" ht="15" customHeight="1"/>
    <row r="971" s="153" customFormat="1" ht="15" customHeight="1"/>
    <row r="972" s="153" customFormat="1" ht="15" customHeight="1"/>
    <row r="973" s="153" customFormat="1" ht="15" customHeight="1"/>
    <row r="974" s="153" customFormat="1" ht="15" customHeight="1"/>
    <row r="975" s="153" customFormat="1" ht="15" customHeight="1"/>
    <row r="976" s="153" customFormat="1" ht="15" customHeight="1"/>
    <row r="977" s="153" customFormat="1" ht="15" customHeight="1"/>
    <row r="978" s="153" customFormat="1" ht="15" customHeight="1"/>
    <row r="979" s="153" customFormat="1" ht="15" customHeight="1"/>
    <row r="980" s="153" customFormat="1" ht="15" customHeight="1"/>
    <row r="981" s="153" customFormat="1" ht="15" customHeight="1"/>
    <row r="982" s="153" customFormat="1" ht="15" customHeight="1"/>
    <row r="983" s="153" customFormat="1" ht="15" customHeight="1"/>
    <row r="984" s="153" customFormat="1" ht="15" customHeight="1"/>
    <row r="985" s="153" customFormat="1" ht="15" customHeight="1"/>
    <row r="986" s="153" customFormat="1" ht="15" customHeight="1"/>
    <row r="987" s="153" customFormat="1" ht="15" customHeight="1"/>
    <row r="988" s="153" customFormat="1" ht="15" customHeight="1"/>
    <row r="989" s="153" customFormat="1" ht="15" customHeight="1"/>
    <row r="990" s="153" customFormat="1" ht="15" customHeight="1"/>
    <row r="991" s="153" customFormat="1" ht="15" customHeight="1"/>
    <row r="992" s="153" customFormat="1" ht="15" customHeight="1"/>
    <row r="993" s="153" customFormat="1" ht="15" customHeight="1"/>
    <row r="994" s="153" customFormat="1" ht="15" customHeight="1"/>
    <row r="995" s="153" customFormat="1" ht="15" customHeight="1"/>
    <row r="996" s="153" customFormat="1" ht="15" customHeight="1"/>
    <row r="997" s="153" customFormat="1" ht="15" customHeight="1"/>
    <row r="998" s="153" customFormat="1" ht="15" customHeight="1"/>
    <row r="999" s="153" customFormat="1" ht="15" customHeight="1"/>
    <row r="1000" s="153" customFormat="1" ht="15" customHeight="1"/>
    <row r="1001" s="153" customFormat="1" ht="15" customHeight="1"/>
    <row r="1002" s="153" customFormat="1" ht="15" customHeight="1"/>
    <row r="1003" s="153" customFormat="1" ht="15" customHeight="1"/>
    <row r="1004" s="153" customFormat="1" ht="15" customHeight="1"/>
    <row r="1005" s="153" customFormat="1" ht="15" customHeight="1"/>
    <row r="1006" s="153" customFormat="1" ht="15" customHeight="1"/>
    <row r="1007" s="153" customFormat="1" ht="15" customHeight="1"/>
    <row r="1008" s="153" customFormat="1" ht="15" customHeight="1"/>
    <row r="1009" s="153" customFormat="1" ht="15" customHeight="1"/>
    <row r="1010" s="153" customFormat="1" ht="15" customHeight="1"/>
    <row r="1011" s="153" customFormat="1" ht="15" customHeight="1"/>
    <row r="1012" s="153" customFormat="1" ht="15" customHeight="1"/>
    <row r="1013" s="153" customFormat="1" ht="15" customHeight="1"/>
    <row r="1014" s="153" customFormat="1" ht="15" customHeight="1"/>
    <row r="1015" s="153" customFormat="1" ht="15" customHeight="1"/>
    <row r="1016" s="153" customFormat="1" ht="15" customHeight="1"/>
    <row r="1017" s="153" customFormat="1" ht="15" customHeight="1"/>
    <row r="1018" s="153" customFormat="1" ht="15" customHeight="1"/>
    <row r="1019" s="153" customFormat="1" ht="15" customHeight="1"/>
    <row r="1020" s="153" customFormat="1" ht="15" customHeight="1"/>
    <row r="1021" s="153" customFormat="1" ht="15" customHeight="1"/>
    <row r="1022" s="153" customFormat="1" ht="15" customHeight="1"/>
    <row r="1023" s="153" customFormat="1" ht="15" customHeight="1"/>
    <row r="1024" s="153" customFormat="1" ht="15" customHeight="1"/>
    <row r="1025" s="153" customFormat="1" ht="15" customHeight="1"/>
    <row r="1026" s="153" customFormat="1" ht="15" customHeight="1"/>
    <row r="1027" s="153" customFormat="1" ht="15" customHeight="1"/>
    <row r="1028" s="153" customFormat="1" ht="15" customHeight="1"/>
    <row r="1029" s="153" customFormat="1" ht="15" customHeight="1"/>
    <row r="1030" s="153" customFormat="1" ht="15" customHeight="1"/>
    <row r="1031" s="153" customFormat="1" ht="15" customHeight="1"/>
    <row r="1032" s="153" customFormat="1" ht="15" customHeight="1"/>
    <row r="1033" s="153" customFormat="1" ht="15" customHeight="1"/>
    <row r="1034" s="153" customFormat="1" ht="15" customHeight="1"/>
    <row r="1035" s="153" customFormat="1" ht="15" customHeight="1"/>
    <row r="1036" s="153" customFormat="1" ht="15" customHeight="1"/>
    <row r="1037" s="153" customFormat="1" ht="15" customHeight="1"/>
    <row r="1038" s="153" customFormat="1" ht="15" customHeight="1"/>
    <row r="1039" s="153" customFormat="1" ht="15" customHeight="1"/>
    <row r="1040" s="153" customFormat="1" ht="15" customHeight="1"/>
    <row r="1041" s="153" customFormat="1" ht="15" customHeight="1"/>
    <row r="1042" s="153" customFormat="1" ht="15" customHeight="1"/>
    <row r="1043" s="153" customFormat="1" ht="15" customHeight="1"/>
    <row r="1044" s="153" customFormat="1" ht="15" customHeight="1"/>
    <row r="1045" s="153" customFormat="1" ht="15" customHeight="1"/>
    <row r="1046" s="153" customFormat="1" ht="15" customHeight="1"/>
    <row r="1047" s="153" customFormat="1" ht="15" customHeight="1"/>
  </sheetData>
  <mergeCells count="8">
    <mergeCell ref="A95:J95"/>
    <mergeCell ref="A1:J1"/>
    <mergeCell ref="A2:B4"/>
    <mergeCell ref="E2:J2"/>
    <mergeCell ref="E3:J3"/>
    <mergeCell ref="A5:A94"/>
    <mergeCell ref="C2:C4"/>
    <mergeCell ref="D2:D4"/>
  </mergeCells>
  <phoneticPr fontId="15" type="noConversion"/>
  <pageMargins left="0.78740157499999996" right="0.78740157499999996" top="0.984251969" bottom="0.984251969" header="0.5" footer="0.5"/>
  <pageSetup orientation="portrait" horizontalDpi="300" verticalDpi="3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18"/>
  <sheetViews>
    <sheetView showGridLines="0" zoomScaleNormal="100" workbookViewId="0">
      <selection activeCell="A120" sqref="A120"/>
    </sheetView>
  </sheetViews>
  <sheetFormatPr baseColWidth="10" defaultColWidth="9.140625" defaultRowHeight="12.75"/>
  <cols>
    <col min="1" max="1" width="6.85546875" style="11" customWidth="1"/>
    <col min="2" max="2" width="22.7109375" style="133" customWidth="1"/>
    <col min="3" max="3" width="15.28515625" style="11" customWidth="1"/>
    <col min="4" max="4" width="14.5703125" style="11" customWidth="1"/>
    <col min="5" max="5" width="8.28515625" style="11" customWidth="1"/>
    <col min="6" max="6" width="12.140625" style="11" customWidth="1"/>
    <col min="7" max="8" width="13.5703125" style="11" customWidth="1"/>
    <col min="9" max="9" width="10.7109375" style="11" customWidth="1"/>
    <col min="10" max="10" width="9.5703125" style="11" customWidth="1"/>
    <col min="11" max="11" width="17.42578125" style="11" customWidth="1"/>
    <col min="12" max="12" width="16.85546875" style="11" customWidth="1"/>
    <col min="13" max="16384" width="9.140625" style="11"/>
  </cols>
  <sheetData>
    <row r="1" spans="1:12" ht="23.25" customHeight="1" thickBot="1">
      <c r="A1" s="570" t="s">
        <v>291</v>
      </c>
      <c r="B1" s="571"/>
      <c r="C1" s="571"/>
      <c r="D1" s="571"/>
      <c r="E1" s="571"/>
      <c r="F1" s="571"/>
      <c r="G1" s="571"/>
      <c r="H1" s="571"/>
      <c r="I1" s="571"/>
      <c r="J1" s="571"/>
      <c r="K1" s="571"/>
      <c r="L1" s="572"/>
    </row>
    <row r="2" spans="1:12" ht="26.25" customHeight="1">
      <c r="A2" s="573" t="s">
        <v>209</v>
      </c>
      <c r="B2" s="557"/>
      <c r="C2" s="577" t="s">
        <v>95</v>
      </c>
      <c r="D2" s="577" t="s">
        <v>96</v>
      </c>
      <c r="E2" s="580" t="s">
        <v>94</v>
      </c>
      <c r="F2" s="557"/>
      <c r="G2" s="557"/>
      <c r="H2" s="557"/>
      <c r="I2" s="557"/>
      <c r="J2" s="557"/>
      <c r="K2" s="577" t="s">
        <v>99</v>
      </c>
      <c r="L2" s="584" t="s">
        <v>100</v>
      </c>
    </row>
    <row r="3" spans="1:12" ht="11.1" customHeight="1">
      <c r="A3" s="556"/>
      <c r="B3" s="557"/>
      <c r="C3" s="582"/>
      <c r="D3" s="582"/>
      <c r="E3" s="569" t="s">
        <v>74</v>
      </c>
      <c r="F3" s="563"/>
      <c r="G3" s="563"/>
      <c r="H3" s="563"/>
      <c r="I3" s="563"/>
      <c r="J3" s="563"/>
      <c r="K3" s="582"/>
      <c r="L3" s="585"/>
    </row>
    <row r="4" spans="1:12" ht="46.5" customHeight="1">
      <c r="A4" s="578"/>
      <c r="B4" s="579"/>
      <c r="C4" s="583"/>
      <c r="D4" s="583"/>
      <c r="E4" s="239" t="s">
        <v>57</v>
      </c>
      <c r="F4" s="239" t="s">
        <v>58</v>
      </c>
      <c r="G4" s="239" t="s">
        <v>59</v>
      </c>
      <c r="H4" s="239" t="s">
        <v>60</v>
      </c>
      <c r="I4" s="239" t="s">
        <v>61</v>
      </c>
      <c r="J4" s="239" t="s">
        <v>101</v>
      </c>
      <c r="K4" s="583"/>
      <c r="L4" s="586"/>
    </row>
    <row r="5" spans="1:12" s="153" customFormat="1" ht="15" customHeight="1">
      <c r="A5" s="581" t="s">
        <v>74</v>
      </c>
      <c r="B5" s="146" t="s">
        <v>65</v>
      </c>
      <c r="C5" s="147">
        <v>165327.83485446803</v>
      </c>
      <c r="D5" s="147">
        <v>129929.65247778012</v>
      </c>
      <c r="E5" s="148">
        <v>3.955870911119274E-2</v>
      </c>
      <c r="F5" s="148">
        <v>8.2737381151114828E-2</v>
      </c>
      <c r="G5" s="148">
        <v>1.4347962196031573E-2</v>
      </c>
      <c r="H5" s="148">
        <v>3.8669271498014912E-2</v>
      </c>
      <c r="I5" s="148">
        <v>1.1534049837268332E-2</v>
      </c>
      <c r="J5" s="148">
        <v>0.1387453316408247</v>
      </c>
      <c r="K5" s="147">
        <v>146086.9068726071</v>
      </c>
      <c r="L5" s="168">
        <v>114808.38092520816</v>
      </c>
    </row>
    <row r="6" spans="1:12" s="153" customFormat="1" ht="15" customHeight="1">
      <c r="A6" s="566"/>
      <c r="B6" s="143" t="s">
        <v>88</v>
      </c>
      <c r="C6" s="144">
        <v>117846.42276167069</v>
      </c>
      <c r="D6" s="144">
        <v>117846.42276167069</v>
      </c>
      <c r="E6" s="145">
        <v>4.9625489425380413E-2</v>
      </c>
      <c r="F6" s="145">
        <v>8.3239290536353719E-2</v>
      </c>
      <c r="G6" s="145">
        <v>1.0633834932928006E-2</v>
      </c>
      <c r="H6" s="145">
        <v>4.4667079024564592E-2</v>
      </c>
      <c r="I6" s="145">
        <v>1.4400177898012421E-2</v>
      </c>
      <c r="J6" s="145">
        <v>0.14057028140876759</v>
      </c>
      <c r="K6" s="144">
        <v>106183.51631668175</v>
      </c>
      <c r="L6" s="167">
        <v>106183.51631668175</v>
      </c>
    </row>
    <row r="7" spans="1:12" s="153" customFormat="1" ht="15" customHeight="1">
      <c r="A7" s="566"/>
      <c r="B7" s="143" t="s">
        <v>89</v>
      </c>
      <c r="C7" s="144">
        <v>339527.06166661833</v>
      </c>
      <c r="D7" s="144">
        <v>149441.70971251879</v>
      </c>
      <c r="E7" s="145">
        <v>2.6739678137951292E-2</v>
      </c>
      <c r="F7" s="145">
        <v>8.2098250092889777E-2</v>
      </c>
      <c r="G7" s="145">
        <v>1.9077529241135933E-2</v>
      </c>
      <c r="H7" s="145">
        <v>3.1031667611296613E-2</v>
      </c>
      <c r="I7" s="145">
        <v>7.8843243801453976E-3</v>
      </c>
      <c r="J7" s="145">
        <v>0.13642144188961219</v>
      </c>
      <c r="K7" s="144">
        <v>292483.98049882357</v>
      </c>
      <c r="L7" s="167">
        <v>128735.85361565487</v>
      </c>
    </row>
    <row r="8" spans="1:12" s="153" customFormat="1" ht="15" customHeight="1">
      <c r="A8" s="566"/>
      <c r="B8" s="146" t="s">
        <v>9</v>
      </c>
      <c r="C8" s="147">
        <v>156853.08054851051</v>
      </c>
      <c r="D8" s="147">
        <v>115712.64147086134</v>
      </c>
      <c r="E8" s="148">
        <v>4.9978962294114221E-2</v>
      </c>
      <c r="F8" s="148">
        <v>7.0254010383767426E-2</v>
      </c>
      <c r="G8" s="148">
        <v>8.1872103616554195E-3</v>
      </c>
      <c r="H8" s="148">
        <v>3.8382019457794167E-2</v>
      </c>
      <c r="I8" s="148">
        <v>9.2927969041008765E-3</v>
      </c>
      <c r="J8" s="148">
        <v>0.1276623488798406</v>
      </c>
      <c r="K8" s="147">
        <v>144021.408218433</v>
      </c>
      <c r="L8" s="168">
        <v>106246.54303907043</v>
      </c>
    </row>
    <row r="9" spans="1:12" s="153" customFormat="1" ht="15" customHeight="1">
      <c r="A9" s="566"/>
      <c r="B9" s="143" t="s">
        <v>88</v>
      </c>
      <c r="C9" s="144">
        <v>121235.6366141263</v>
      </c>
      <c r="D9" s="144">
        <v>121235.6366141263</v>
      </c>
      <c r="E9" s="145">
        <v>5.833537527235045E-2</v>
      </c>
      <c r="F9" s="145">
        <v>7.132908183990927E-2</v>
      </c>
      <c r="G9" s="145">
        <v>7.9019859057187346E-3</v>
      </c>
      <c r="H9" s="145">
        <v>4.4654673879203514E-2</v>
      </c>
      <c r="I9" s="145">
        <v>9.7708983848306188E-3</v>
      </c>
      <c r="J9" s="145">
        <v>0.13550739129971209</v>
      </c>
      <c r="K9" s="144">
        <v>100279.09207948172</v>
      </c>
      <c r="L9" s="167">
        <v>100279.09207948172</v>
      </c>
    </row>
    <row r="10" spans="1:12" s="153" customFormat="1" ht="15" customHeight="1">
      <c r="A10" s="566"/>
      <c r="B10" s="143" t="s">
        <v>89</v>
      </c>
      <c r="C10" s="144">
        <v>245284.39882108293</v>
      </c>
      <c r="D10" s="144">
        <v>109586.25792785274</v>
      </c>
      <c r="E10" s="145">
        <v>3.9724246795122681E-2</v>
      </c>
      <c r="F10" s="145">
        <v>6.8934718008853202E-2</v>
      </c>
      <c r="G10" s="145">
        <v>8.537228444366626E-3</v>
      </c>
      <c r="H10" s="145">
        <v>3.0684424008338401E-2</v>
      </c>
      <c r="I10" s="145">
        <v>8.7060864725677246E-3</v>
      </c>
      <c r="J10" s="145">
        <v>0.11803517053156773</v>
      </c>
      <c r="K10" s="144">
        <v>252625.2341299488</v>
      </c>
      <c r="L10" s="167">
        <v>112865.93929132199</v>
      </c>
    </row>
    <row r="11" spans="1:12" s="153" customFormat="1" ht="15" customHeight="1">
      <c r="A11" s="566"/>
      <c r="B11" s="146" t="s">
        <v>11</v>
      </c>
      <c r="C11" s="147">
        <v>179345.22296172043</v>
      </c>
      <c r="D11" s="147">
        <v>128495.26369988792</v>
      </c>
      <c r="E11" s="148">
        <v>4.7129209465420881E-2</v>
      </c>
      <c r="F11" s="148">
        <v>6.6255571620581752E-2</v>
      </c>
      <c r="G11" s="148">
        <v>4.8066119819089939E-3</v>
      </c>
      <c r="H11" s="148">
        <v>3.4394001776426958E-2</v>
      </c>
      <c r="I11" s="148">
        <v>9.4757452657817359E-3</v>
      </c>
      <c r="J11" s="148">
        <v>0.1093057959626175</v>
      </c>
      <c r="K11" s="147">
        <v>161386.84688753076</v>
      </c>
      <c r="L11" s="168">
        <v>115628.64684125384</v>
      </c>
    </row>
    <row r="12" spans="1:12" s="153" customFormat="1" ht="15" customHeight="1">
      <c r="A12" s="566"/>
      <c r="B12" s="143" t="s">
        <v>88</v>
      </c>
      <c r="C12" s="144">
        <v>139532.75885403599</v>
      </c>
      <c r="D12" s="144">
        <v>139532.75885403599</v>
      </c>
      <c r="E12" s="145">
        <v>4.5647608095683634E-2</v>
      </c>
      <c r="F12" s="145">
        <v>6.9286401662753558E-2</v>
      </c>
      <c r="G12" s="145">
        <v>4.6000792743890271E-3</v>
      </c>
      <c r="H12" s="145">
        <v>3.8175011692271686E-2</v>
      </c>
      <c r="I12" s="145">
        <v>9.3456579035915404E-3</v>
      </c>
      <c r="J12" s="145">
        <v>0.11325766075704648</v>
      </c>
      <c r="K12" s="144">
        <v>124161.4079759153</v>
      </c>
      <c r="L12" s="167">
        <v>124161.4079759153</v>
      </c>
    </row>
    <row r="13" spans="1:12" s="153" customFormat="1" ht="15" customHeight="1">
      <c r="A13" s="566"/>
      <c r="B13" s="143" t="s">
        <v>89</v>
      </c>
      <c r="C13" s="144">
        <v>258676.00062066037</v>
      </c>
      <c r="D13" s="144">
        <v>118426.29087009559</v>
      </c>
      <c r="E13" s="145">
        <v>4.8721689762650629E-2</v>
      </c>
      <c r="F13" s="145">
        <v>6.2997922684102675E-2</v>
      </c>
      <c r="G13" s="145">
        <v>5.0286010230755742E-3</v>
      </c>
      <c r="H13" s="145">
        <v>3.0330031590113764E-2</v>
      </c>
      <c r="I13" s="145">
        <v>9.6155680045007293E-3</v>
      </c>
      <c r="J13" s="145">
        <v>0.10505818459360267</v>
      </c>
      <c r="K13" s="144">
        <v>235562.68814081867</v>
      </c>
      <c r="L13" s="167">
        <v>107844.62167719977</v>
      </c>
    </row>
    <row r="14" spans="1:12" s="153" customFormat="1" ht="15" customHeight="1">
      <c r="A14" s="566"/>
      <c r="B14" s="146" t="s">
        <v>12</v>
      </c>
      <c r="C14" s="147">
        <v>237751.01584490237</v>
      </c>
      <c r="D14" s="147">
        <v>141393.75807130389</v>
      </c>
      <c r="E14" s="148">
        <v>3.7987839716682091E-2</v>
      </c>
      <c r="F14" s="148">
        <v>6.4404391954802825E-2</v>
      </c>
      <c r="G14" s="148">
        <v>1.1370707933174578E-2</v>
      </c>
      <c r="H14" s="148">
        <v>2.8304678649291454E-2</v>
      </c>
      <c r="I14" s="148">
        <v>1.180672659588791E-2</v>
      </c>
      <c r="J14" s="148">
        <v>0.15401804650650183</v>
      </c>
      <c r="K14" s="147">
        <v>233589.06618035556</v>
      </c>
      <c r="L14" s="168">
        <v>138918.5900814528</v>
      </c>
    </row>
    <row r="15" spans="1:12" s="153" customFormat="1" ht="15" customHeight="1">
      <c r="A15" s="566"/>
      <c r="B15" s="143" t="s">
        <v>88</v>
      </c>
      <c r="C15" s="144">
        <v>137879.60732798424</v>
      </c>
      <c r="D15" s="144">
        <v>137879.60732798424</v>
      </c>
      <c r="E15" s="145">
        <v>6.1082566296706109E-2</v>
      </c>
      <c r="F15" s="145">
        <v>8.4777507885876513E-2</v>
      </c>
      <c r="G15" s="145">
        <v>1.659781647431521E-2</v>
      </c>
      <c r="H15" s="145">
        <v>4.4676534150459461E-2</v>
      </c>
      <c r="I15" s="145">
        <v>1.8222162982606812E-2</v>
      </c>
      <c r="J15" s="145">
        <v>0.14906207170292504</v>
      </c>
      <c r="K15" s="144">
        <v>141001.13956750429</v>
      </c>
      <c r="L15" s="167">
        <v>141001.13956750429</v>
      </c>
    </row>
    <row r="16" spans="1:12" s="153" customFormat="1" ht="15" customHeight="1">
      <c r="A16" s="566"/>
      <c r="B16" s="143" t="s">
        <v>89</v>
      </c>
      <c r="C16" s="144">
        <v>476942.95309065125</v>
      </c>
      <c r="D16" s="144">
        <v>143933.68817816518</v>
      </c>
      <c r="E16" s="145">
        <v>2.1997717330284959E-2</v>
      </c>
      <c r="F16" s="145">
        <v>5.0298634261533498E-2</v>
      </c>
      <c r="G16" s="145">
        <v>7.7516087847085543E-3</v>
      </c>
      <c r="H16" s="145">
        <v>1.6969278238769977E-2</v>
      </c>
      <c r="I16" s="145">
        <v>7.3648635311607822E-3</v>
      </c>
      <c r="J16" s="145">
        <v>0.15744942047746024</v>
      </c>
      <c r="K16" s="144">
        <v>455337.07054882875</v>
      </c>
      <c r="L16" s="167">
        <v>137413.38141938666</v>
      </c>
    </row>
    <row r="17" spans="1:12" s="153" customFormat="1" ht="15" customHeight="1">
      <c r="A17" s="566"/>
      <c r="B17" s="146" t="s">
        <v>14</v>
      </c>
      <c r="C17" s="147">
        <v>167133.13999039528</v>
      </c>
      <c r="D17" s="147">
        <v>136723.43386686052</v>
      </c>
      <c r="E17" s="148">
        <v>2.9961207667801474E-2</v>
      </c>
      <c r="F17" s="148">
        <v>8.6651960438860184E-2</v>
      </c>
      <c r="G17" s="148">
        <v>1.0609358476721106E-2</v>
      </c>
      <c r="H17" s="148">
        <v>3.9478781279672526E-2</v>
      </c>
      <c r="I17" s="148">
        <v>8.0734414138714048E-3</v>
      </c>
      <c r="J17" s="148">
        <v>0.17582775501826489</v>
      </c>
      <c r="K17" s="147">
        <v>162484.18781616085</v>
      </c>
      <c r="L17" s="168">
        <v>132920.35384825576</v>
      </c>
    </row>
    <row r="18" spans="1:12" s="153" customFormat="1" ht="15" customHeight="1">
      <c r="A18" s="566"/>
      <c r="B18" s="143" t="s">
        <v>88</v>
      </c>
      <c r="C18" s="144">
        <v>135713.22172566404</v>
      </c>
      <c r="D18" s="144">
        <v>135713.22172566404</v>
      </c>
      <c r="E18" s="145">
        <v>3.3809185447673938E-2</v>
      </c>
      <c r="F18" s="145">
        <v>8.3348054042229738E-2</v>
      </c>
      <c r="G18" s="145">
        <v>1.0766659783785704E-2</v>
      </c>
      <c r="H18" s="145">
        <v>4.5893739720095118E-2</v>
      </c>
      <c r="I18" s="145">
        <v>8.2834288044335916E-3</v>
      </c>
      <c r="J18" s="145">
        <v>0.14285509646114131</v>
      </c>
      <c r="K18" s="144">
        <v>120130.40717436469</v>
      </c>
      <c r="L18" s="167">
        <v>120130.40717436469</v>
      </c>
    </row>
    <row r="19" spans="1:12" s="153" customFormat="1" ht="15" customHeight="1">
      <c r="A19" s="566"/>
      <c r="B19" s="143" t="s">
        <v>89</v>
      </c>
      <c r="C19" s="144">
        <v>287150.86441232247</v>
      </c>
      <c r="D19" s="144">
        <v>138585.78461587813</v>
      </c>
      <c r="E19" s="145">
        <v>2.3014405595231095E-2</v>
      </c>
      <c r="F19" s="145">
        <v>9.2616543686649053E-2</v>
      </c>
      <c r="G19" s="145">
        <v>1.0325380473612535E-2</v>
      </c>
      <c r="H19" s="145">
        <v>2.7897777142258395E-2</v>
      </c>
      <c r="I19" s="145">
        <v>7.6943485699362659E-3</v>
      </c>
      <c r="J19" s="145">
        <v>0.23535370498629596</v>
      </c>
      <c r="K19" s="144">
        <v>324267.05212741898</v>
      </c>
      <c r="L19" s="167">
        <v>156498.93283841276</v>
      </c>
    </row>
    <row r="20" spans="1:12" s="153" customFormat="1" ht="15" customHeight="1">
      <c r="A20" s="566"/>
      <c r="B20" s="146" t="s">
        <v>15</v>
      </c>
      <c r="C20" s="147">
        <v>261593.47258146846</v>
      </c>
      <c r="D20" s="147">
        <v>198892.53231575128</v>
      </c>
      <c r="E20" s="148">
        <v>2.7344499221627228E-2</v>
      </c>
      <c r="F20" s="148">
        <v>8.4915091949715082E-2</v>
      </c>
      <c r="G20" s="148">
        <v>1.3930164868167914E-2</v>
      </c>
      <c r="H20" s="148">
        <v>5.5248065290304738E-2</v>
      </c>
      <c r="I20" s="148">
        <v>8.5016591109215185E-3</v>
      </c>
      <c r="J20" s="148">
        <v>0.13254900952606419</v>
      </c>
      <c r="K20" s="147">
        <v>173163.46341820789</v>
      </c>
      <c r="L20" s="168">
        <v>131658.17710947405</v>
      </c>
    </row>
    <row r="21" spans="1:12" s="153" customFormat="1" ht="15" customHeight="1">
      <c r="A21" s="566"/>
      <c r="B21" s="143" t="s">
        <v>88</v>
      </c>
      <c r="C21" s="144">
        <v>215816.55315943112</v>
      </c>
      <c r="D21" s="144">
        <v>215816.55315943112</v>
      </c>
      <c r="E21" s="145">
        <v>3.3772539419478186E-2</v>
      </c>
      <c r="F21" s="145">
        <v>9.0221643632848264E-2</v>
      </c>
      <c r="G21" s="145">
        <v>1.2000856428808816E-2</v>
      </c>
      <c r="H21" s="145">
        <v>6.4395404436608072E-2</v>
      </c>
      <c r="I21" s="145">
        <v>8.5376723114336459E-3</v>
      </c>
      <c r="J21" s="145">
        <v>0.13156623638908288</v>
      </c>
      <c r="K21" s="144">
        <v>136217.43946632589</v>
      </c>
      <c r="L21" s="167">
        <v>136217.43946632589</v>
      </c>
    </row>
    <row r="22" spans="1:12" s="153" customFormat="1" ht="15" customHeight="1">
      <c r="A22" s="566"/>
      <c r="B22" s="143" t="s">
        <v>89</v>
      </c>
      <c r="C22" s="144">
        <v>397402.59047581337</v>
      </c>
      <c r="D22" s="144">
        <v>176582.37755500415</v>
      </c>
      <c r="E22" s="145">
        <v>1.6987951578033983E-2</v>
      </c>
      <c r="F22" s="145">
        <v>7.6365432389724805E-2</v>
      </c>
      <c r="G22" s="145">
        <v>1.7038573365378194E-2</v>
      </c>
      <c r="H22" s="145">
        <v>4.0510314628373942E-2</v>
      </c>
      <c r="I22" s="145">
        <v>8.4436363830881125E-3</v>
      </c>
      <c r="J22" s="145">
        <v>0.13413240609838076</v>
      </c>
      <c r="K22" s="144">
        <v>282773.43687118217</v>
      </c>
      <c r="L22" s="167">
        <v>125647.91218982311</v>
      </c>
    </row>
    <row r="23" spans="1:12" s="153" customFormat="1" ht="15" customHeight="1">
      <c r="A23" s="566"/>
      <c r="B23" s="146" t="s">
        <v>16</v>
      </c>
      <c r="C23" s="147">
        <v>166125.74378278089</v>
      </c>
      <c r="D23" s="147">
        <v>143163.97952935836</v>
      </c>
      <c r="E23" s="148">
        <v>3.5484772633884616E-2</v>
      </c>
      <c r="F23" s="148">
        <v>0.11459934828637064</v>
      </c>
      <c r="G23" s="148">
        <v>1.0284441694136903E-2</v>
      </c>
      <c r="H23" s="148">
        <v>3.9657503621656556E-2</v>
      </c>
      <c r="I23" s="148">
        <v>1.1379558557446318E-2</v>
      </c>
      <c r="J23" s="148">
        <v>0.12224200646465812</v>
      </c>
      <c r="K23" s="147">
        <v>156897.72593404277</v>
      </c>
      <c r="L23" s="168">
        <v>135211.4507501901</v>
      </c>
    </row>
    <row r="24" spans="1:12" s="153" customFormat="1" ht="15" customHeight="1">
      <c r="A24" s="566"/>
      <c r="B24" s="143" t="s">
        <v>88</v>
      </c>
      <c r="C24" s="144">
        <v>149172.80743198865</v>
      </c>
      <c r="D24" s="144">
        <v>149172.80743198865</v>
      </c>
      <c r="E24" s="145">
        <v>3.8900733333820513E-2</v>
      </c>
      <c r="F24" s="145">
        <v>0.11278255247711129</v>
      </c>
      <c r="G24" s="145">
        <v>1.107633367302957E-2</v>
      </c>
      <c r="H24" s="145">
        <v>4.2988622003586691E-2</v>
      </c>
      <c r="I24" s="145">
        <v>1.0842018098279725E-2</v>
      </c>
      <c r="J24" s="145">
        <v>0.12638747905998329</v>
      </c>
      <c r="K24" s="144">
        <v>131879.73077548557</v>
      </c>
      <c r="L24" s="167">
        <v>131879.73077548557</v>
      </c>
    </row>
    <row r="25" spans="1:12" s="153" customFormat="1" ht="15" customHeight="1">
      <c r="A25" s="566"/>
      <c r="B25" s="143" t="s">
        <v>89</v>
      </c>
      <c r="C25" s="144">
        <v>268649.79144620657</v>
      </c>
      <c r="D25" s="144">
        <v>126106.26876001936</v>
      </c>
      <c r="E25" s="145">
        <v>2.4013890074730534E-2</v>
      </c>
      <c r="F25" s="145">
        <v>0.12070019463462314</v>
      </c>
      <c r="G25" s="145">
        <v>7.6252483698154797E-3</v>
      </c>
      <c r="H25" s="145">
        <v>2.847152371548348E-2</v>
      </c>
      <c r="I25" s="145">
        <v>1.3184633035618638E-2</v>
      </c>
      <c r="J25" s="145">
        <v>0.10832140448172012</v>
      </c>
      <c r="K25" s="144">
        <v>308195.77100453182</v>
      </c>
      <c r="L25" s="167">
        <v>144669.45430992878</v>
      </c>
    </row>
    <row r="26" spans="1:12" s="153" customFormat="1" ht="15" customHeight="1">
      <c r="A26" s="566"/>
      <c r="B26" s="146" t="s">
        <v>38</v>
      </c>
      <c r="C26" s="147">
        <v>159359.63102691693</v>
      </c>
      <c r="D26" s="147">
        <v>131315.30692681565</v>
      </c>
      <c r="E26" s="148">
        <v>3.8734993183028539E-2</v>
      </c>
      <c r="F26" s="148">
        <v>8.622942329311313E-2</v>
      </c>
      <c r="G26" s="148">
        <v>1.1065771095309823E-2</v>
      </c>
      <c r="H26" s="148">
        <v>5.557299826038662E-2</v>
      </c>
      <c r="I26" s="148">
        <v>1.2021001712286728E-2</v>
      </c>
      <c r="J26" s="148">
        <v>0.13392516717877551</v>
      </c>
      <c r="K26" s="147">
        <v>162696.18121499449</v>
      </c>
      <c r="L26" s="168">
        <v>134064.6864854953</v>
      </c>
    </row>
    <row r="27" spans="1:12" s="153" customFormat="1" ht="15" customHeight="1">
      <c r="A27" s="566"/>
      <c r="B27" s="143" t="s">
        <v>88</v>
      </c>
      <c r="C27" s="144">
        <v>137730.40316439024</v>
      </c>
      <c r="D27" s="144">
        <v>137730.40316439024</v>
      </c>
      <c r="E27" s="145">
        <v>4.5155429577718037E-2</v>
      </c>
      <c r="F27" s="145">
        <v>8.3899914493684585E-2</v>
      </c>
      <c r="G27" s="145">
        <v>9.2369451516996579E-3</v>
      </c>
      <c r="H27" s="145">
        <v>5.8674573315384775E-2</v>
      </c>
      <c r="I27" s="145">
        <v>1.2957196645177542E-2</v>
      </c>
      <c r="J27" s="145">
        <v>0.13299444478526931</v>
      </c>
      <c r="K27" s="144">
        <v>124761.20784407872</v>
      </c>
      <c r="L27" s="167">
        <v>124761.20784407872</v>
      </c>
    </row>
    <row r="28" spans="1:12" s="153" customFormat="1" ht="15" customHeight="1">
      <c r="A28" s="566"/>
      <c r="B28" s="143" t="s">
        <v>89</v>
      </c>
      <c r="C28" s="144">
        <v>249861.97079823885</v>
      </c>
      <c r="D28" s="144">
        <v>118576.72042279414</v>
      </c>
      <c r="E28" s="145">
        <v>2.3926427472300834E-2</v>
      </c>
      <c r="F28" s="145">
        <v>9.1602373355914132E-2</v>
      </c>
      <c r="G28" s="145">
        <v>1.528390947322991E-2</v>
      </c>
      <c r="H28" s="145">
        <v>4.8419297922091348E-2</v>
      </c>
      <c r="I28" s="145">
        <v>9.8616930096522767E-3</v>
      </c>
      <c r="J28" s="145">
        <v>0.13607185361493143</v>
      </c>
      <c r="K28" s="144">
        <v>321426.01988754177</v>
      </c>
      <c r="L28" s="167">
        <v>152538.79241828647</v>
      </c>
    </row>
    <row r="29" spans="1:12" s="153" customFormat="1" ht="15" customHeight="1">
      <c r="A29" s="566"/>
      <c r="B29" s="146" t="s">
        <v>17</v>
      </c>
      <c r="C29" s="147">
        <v>161351.65199014681</v>
      </c>
      <c r="D29" s="147">
        <v>141736.61522042999</v>
      </c>
      <c r="E29" s="148">
        <v>3.5748783746549363E-2</v>
      </c>
      <c r="F29" s="148">
        <v>7.5477465085854345E-2</v>
      </c>
      <c r="G29" s="148">
        <v>1.6562076184304369E-2</v>
      </c>
      <c r="H29" s="148">
        <v>3.88527700130087E-2</v>
      </c>
      <c r="I29" s="148">
        <v>8.7557188239794446E-3</v>
      </c>
      <c r="J29" s="148">
        <v>0.12862501745619329</v>
      </c>
      <c r="K29" s="147">
        <v>139733.43863694786</v>
      </c>
      <c r="L29" s="168">
        <v>122746.46327588937</v>
      </c>
    </row>
    <row r="30" spans="1:12" s="153" customFormat="1" ht="15" customHeight="1">
      <c r="A30" s="566"/>
      <c r="B30" s="143" t="s">
        <v>88</v>
      </c>
      <c r="C30" s="144">
        <v>149438.51297550256</v>
      </c>
      <c r="D30" s="144">
        <v>149438.51297550256</v>
      </c>
      <c r="E30" s="145">
        <v>3.787324115370138E-2</v>
      </c>
      <c r="F30" s="145">
        <v>7.8285179890883863E-2</v>
      </c>
      <c r="G30" s="145">
        <v>1.3388521098402177E-2</v>
      </c>
      <c r="H30" s="145">
        <v>3.8100070471135887E-2</v>
      </c>
      <c r="I30" s="145">
        <v>9.2678789841967365E-3</v>
      </c>
      <c r="J30" s="145">
        <v>0.12567153649936696</v>
      </c>
      <c r="K30" s="144">
        <v>120574.61977757406</v>
      </c>
      <c r="L30" s="167">
        <v>120574.61977757406</v>
      </c>
    </row>
    <row r="31" spans="1:12" s="153" customFormat="1" ht="15" customHeight="1">
      <c r="A31" s="566"/>
      <c r="B31" s="143" t="s">
        <v>89</v>
      </c>
      <c r="C31" s="144">
        <v>235521.85915576588</v>
      </c>
      <c r="D31" s="144">
        <v>117760.92957788294</v>
      </c>
      <c r="E31" s="145">
        <v>2.7356452304103357E-2</v>
      </c>
      <c r="F31" s="145">
        <v>6.4386033852474975E-2</v>
      </c>
      <c r="G31" s="145">
        <v>2.9098701320722314E-2</v>
      </c>
      <c r="H31" s="145">
        <v>4.1826189960477558E-2</v>
      </c>
      <c r="I31" s="145">
        <v>6.732511485630502E-3</v>
      </c>
      <c r="J31" s="145">
        <v>0.14029227471218439</v>
      </c>
      <c r="K31" s="144">
        <v>259014.64253304401</v>
      </c>
      <c r="L31" s="167">
        <v>129507.32126652201</v>
      </c>
    </row>
    <row r="32" spans="1:12" s="153" customFormat="1" ht="15" customHeight="1">
      <c r="A32" s="566"/>
      <c r="B32" s="131" t="s">
        <v>79</v>
      </c>
      <c r="C32" s="134">
        <v>221760.99034269495</v>
      </c>
      <c r="D32" s="134">
        <v>163887.42231153444</v>
      </c>
      <c r="E32" s="135">
        <v>3.0355577750198717E-2</v>
      </c>
      <c r="F32" s="135">
        <v>0.14012467271610712</v>
      </c>
      <c r="G32" s="135">
        <v>9.708600062937096E-3</v>
      </c>
      <c r="H32" s="135">
        <v>3.0444838460998463E-2</v>
      </c>
      <c r="I32" s="135">
        <v>6.8737475026651338E-3</v>
      </c>
      <c r="J32" s="135">
        <v>0.15674804602132855</v>
      </c>
      <c r="K32" s="134">
        <v>187473.91811883156</v>
      </c>
      <c r="L32" s="169">
        <v>138548.34046176993</v>
      </c>
    </row>
    <row r="33" spans="1:12" s="153" customFormat="1" ht="15" customHeight="1">
      <c r="A33" s="566"/>
      <c r="B33" s="132" t="s">
        <v>88</v>
      </c>
      <c r="C33" s="136">
        <v>161293.00401997287</v>
      </c>
      <c r="D33" s="136">
        <v>161293.00401997287</v>
      </c>
      <c r="E33" s="137">
        <v>3.8269174389440976E-2</v>
      </c>
      <c r="F33" s="137">
        <v>0.14450538359701959</v>
      </c>
      <c r="G33" s="137">
        <v>1.3261914993498469E-2</v>
      </c>
      <c r="H33" s="137">
        <v>2.9088655290294679E-2</v>
      </c>
      <c r="I33" s="137">
        <v>8.7351329385631747E-3</v>
      </c>
      <c r="J33" s="137">
        <v>0.12202911717408217</v>
      </c>
      <c r="K33" s="136">
        <v>134773.08017430466</v>
      </c>
      <c r="L33" s="170">
        <v>134773.08017430466</v>
      </c>
    </row>
    <row r="34" spans="1:12" s="153" customFormat="1" ht="15" customHeight="1">
      <c r="A34" s="566"/>
      <c r="B34" s="132" t="s">
        <v>89</v>
      </c>
      <c r="C34" s="138" t="s">
        <v>91</v>
      </c>
      <c r="D34" s="138" t="s">
        <v>91</v>
      </c>
      <c r="E34" s="139" t="s">
        <v>91</v>
      </c>
      <c r="F34" s="139" t="s">
        <v>91</v>
      </c>
      <c r="G34" s="139" t="s">
        <v>91</v>
      </c>
      <c r="H34" s="139" t="s">
        <v>91</v>
      </c>
      <c r="I34" s="139" t="s">
        <v>91</v>
      </c>
      <c r="J34" s="139" t="s">
        <v>91</v>
      </c>
      <c r="K34" s="138" t="s">
        <v>91</v>
      </c>
      <c r="L34" s="173" t="s">
        <v>91</v>
      </c>
    </row>
    <row r="35" spans="1:12" s="153" customFormat="1" ht="15" customHeight="1">
      <c r="A35" s="566"/>
      <c r="B35" s="146" t="s">
        <v>90</v>
      </c>
      <c r="C35" s="149" t="s">
        <v>91</v>
      </c>
      <c r="D35" s="149" t="s">
        <v>91</v>
      </c>
      <c r="E35" s="150" t="s">
        <v>91</v>
      </c>
      <c r="F35" s="150" t="s">
        <v>91</v>
      </c>
      <c r="G35" s="150" t="s">
        <v>91</v>
      </c>
      <c r="H35" s="150" t="s">
        <v>91</v>
      </c>
      <c r="I35" s="150" t="s">
        <v>91</v>
      </c>
      <c r="J35" s="150" t="s">
        <v>91</v>
      </c>
      <c r="K35" s="149" t="s">
        <v>91</v>
      </c>
      <c r="L35" s="171" t="s">
        <v>91</v>
      </c>
    </row>
    <row r="36" spans="1:12" s="153" customFormat="1" ht="15" customHeight="1">
      <c r="A36" s="566"/>
      <c r="B36" s="143" t="s">
        <v>88</v>
      </c>
      <c r="C36" s="151" t="s">
        <v>91</v>
      </c>
      <c r="D36" s="151" t="s">
        <v>91</v>
      </c>
      <c r="E36" s="152" t="s">
        <v>91</v>
      </c>
      <c r="F36" s="152" t="s">
        <v>91</v>
      </c>
      <c r="G36" s="152" t="s">
        <v>91</v>
      </c>
      <c r="H36" s="152" t="s">
        <v>91</v>
      </c>
      <c r="I36" s="152" t="s">
        <v>91</v>
      </c>
      <c r="J36" s="152" t="s">
        <v>91</v>
      </c>
      <c r="K36" s="151" t="s">
        <v>91</v>
      </c>
      <c r="L36" s="172" t="s">
        <v>91</v>
      </c>
    </row>
    <row r="37" spans="1:12" s="153" customFormat="1" ht="15" customHeight="1">
      <c r="A37" s="566"/>
      <c r="B37" s="143" t="s">
        <v>89</v>
      </c>
      <c r="C37" s="151" t="s">
        <v>91</v>
      </c>
      <c r="D37" s="151" t="s">
        <v>91</v>
      </c>
      <c r="E37" s="152" t="s">
        <v>91</v>
      </c>
      <c r="F37" s="152" t="s">
        <v>91</v>
      </c>
      <c r="G37" s="152" t="s">
        <v>91</v>
      </c>
      <c r="H37" s="152" t="s">
        <v>91</v>
      </c>
      <c r="I37" s="152" t="s">
        <v>91</v>
      </c>
      <c r="J37" s="152" t="s">
        <v>91</v>
      </c>
      <c r="K37" s="151" t="s">
        <v>91</v>
      </c>
      <c r="L37" s="172" t="s">
        <v>91</v>
      </c>
    </row>
    <row r="38" spans="1:12" s="153" customFormat="1" ht="15" customHeight="1">
      <c r="A38" s="566"/>
      <c r="B38" s="146" t="s">
        <v>76</v>
      </c>
      <c r="C38" s="147">
        <v>271938.93006087485</v>
      </c>
      <c r="D38" s="147">
        <v>219138.97030296686</v>
      </c>
      <c r="E38" s="148">
        <v>2.744249851903734E-2</v>
      </c>
      <c r="F38" s="148">
        <v>0.11156319673662422</v>
      </c>
      <c r="G38" s="148">
        <v>2.0749595833739979E-2</v>
      </c>
      <c r="H38" s="148">
        <v>3.8700437684343454E-2</v>
      </c>
      <c r="I38" s="148">
        <v>6.9569105625394093E-3</v>
      </c>
      <c r="J38" s="148">
        <v>0.16042840602564343</v>
      </c>
      <c r="K38" s="147">
        <v>232994.72128958913</v>
      </c>
      <c r="L38" s="168">
        <v>187756.21165383593</v>
      </c>
    </row>
    <row r="39" spans="1:12" s="153" customFormat="1" ht="15" customHeight="1">
      <c r="A39" s="566"/>
      <c r="B39" s="143" t="s">
        <v>88</v>
      </c>
      <c r="C39" s="144">
        <v>234119.72573513642</v>
      </c>
      <c r="D39" s="144">
        <v>234119.72573513642</v>
      </c>
      <c r="E39" s="145">
        <v>3.3405095423101612E-2</v>
      </c>
      <c r="F39" s="145">
        <v>0.1154384387497342</v>
      </c>
      <c r="G39" s="145">
        <v>2.0023740004999086E-2</v>
      </c>
      <c r="H39" s="145">
        <v>4.1860486240673005E-2</v>
      </c>
      <c r="I39" s="145">
        <v>7.3560117831991097E-3</v>
      </c>
      <c r="J39" s="145">
        <v>0.15561657406917317</v>
      </c>
      <c r="K39" s="144">
        <v>192830.69049797871</v>
      </c>
      <c r="L39" s="167">
        <v>192830.69049797871</v>
      </c>
    </row>
    <row r="40" spans="1:12" s="153" customFormat="1" ht="15" customHeight="1">
      <c r="A40" s="566"/>
      <c r="B40" s="143" t="s">
        <v>89</v>
      </c>
      <c r="C40" s="144">
        <v>447700.75426302291</v>
      </c>
      <c r="D40" s="144">
        <v>189646.98583911211</v>
      </c>
      <c r="E40" s="145">
        <v>1.2951517261238386E-2</v>
      </c>
      <c r="F40" s="145">
        <v>0.10214514277709293</v>
      </c>
      <c r="G40" s="145">
        <v>2.2513653236811891E-2</v>
      </c>
      <c r="H40" s="145">
        <v>3.1020528218672051E-2</v>
      </c>
      <c r="I40" s="145">
        <v>5.9869693772477625E-3</v>
      </c>
      <c r="J40" s="145">
        <v>0.17212266740517088</v>
      </c>
      <c r="K40" s="144">
        <v>419653.94495919906</v>
      </c>
      <c r="L40" s="167">
        <v>177766.2981337042</v>
      </c>
    </row>
    <row r="41" spans="1:12" s="153" customFormat="1" ht="15" customHeight="1">
      <c r="A41" s="566"/>
      <c r="B41" s="146" t="s">
        <v>77</v>
      </c>
      <c r="C41" s="147">
        <v>379254.54849367577</v>
      </c>
      <c r="D41" s="147">
        <v>242015.74164055465</v>
      </c>
      <c r="E41" s="148">
        <v>1.9414809383791483E-2</v>
      </c>
      <c r="F41" s="148">
        <v>5.837211526343971E-2</v>
      </c>
      <c r="G41" s="148">
        <v>1.7240159738156749E-2</v>
      </c>
      <c r="H41" s="148">
        <v>2.3903644302770297E-2</v>
      </c>
      <c r="I41" s="148">
        <v>1.0567529789841115E-2</v>
      </c>
      <c r="J41" s="148">
        <v>0.11413578356748676</v>
      </c>
      <c r="K41" s="147">
        <v>313078.29467143503</v>
      </c>
      <c r="L41" s="168">
        <v>199786.33342015397</v>
      </c>
    </row>
    <row r="42" spans="1:12" s="153" customFormat="1" ht="15" customHeight="1">
      <c r="A42" s="566"/>
      <c r="B42" s="143" t="s">
        <v>88</v>
      </c>
      <c r="C42" s="144">
        <v>322573.01704759977</v>
      </c>
      <c r="D42" s="144">
        <v>322573.01704759977</v>
      </c>
      <c r="E42" s="145">
        <v>9.1188278908786481E-3</v>
      </c>
      <c r="F42" s="145">
        <v>5.5250417392274667E-2</v>
      </c>
      <c r="G42" s="145">
        <v>3.5646844652171585E-2</v>
      </c>
      <c r="H42" s="145">
        <v>2.6549030324410028E-2</v>
      </c>
      <c r="I42" s="145">
        <v>8.1481526644292448E-3</v>
      </c>
      <c r="J42" s="145">
        <v>0.11031210524050673</v>
      </c>
      <c r="K42" s="144">
        <v>207991.31250321574</v>
      </c>
      <c r="L42" s="167">
        <v>207991.31250321574</v>
      </c>
    </row>
    <row r="43" spans="1:12" s="153" customFormat="1" ht="15" customHeight="1">
      <c r="A43" s="566"/>
      <c r="B43" s="143" t="s">
        <v>89</v>
      </c>
      <c r="C43" s="144">
        <v>437887.33333467547</v>
      </c>
      <c r="D43" s="144">
        <v>203323.12436682204</v>
      </c>
      <c r="E43" s="145">
        <v>2.7260521224332965E-2</v>
      </c>
      <c r="F43" s="145">
        <v>6.0750901780028919E-2</v>
      </c>
      <c r="G43" s="145">
        <v>3.2139548664397301E-3</v>
      </c>
      <c r="H43" s="145">
        <v>2.1887815462453511E-2</v>
      </c>
      <c r="I43" s="145">
        <v>1.2411136032980254E-2</v>
      </c>
      <c r="J43" s="145">
        <v>0.11704949105084413</v>
      </c>
      <c r="K43" s="144">
        <v>421782.88076613116</v>
      </c>
      <c r="L43" s="167">
        <v>195845.38440225655</v>
      </c>
    </row>
    <row r="44" spans="1:12" s="153" customFormat="1" ht="15" customHeight="1">
      <c r="A44" s="566"/>
      <c r="B44" s="146" t="s">
        <v>75</v>
      </c>
      <c r="C44" s="147">
        <v>259734.78610678617</v>
      </c>
      <c r="D44" s="147">
        <v>180006.95462659249</v>
      </c>
      <c r="E44" s="148">
        <v>2.7254841790953027E-2</v>
      </c>
      <c r="F44" s="148">
        <v>0.11298834494542753</v>
      </c>
      <c r="G44" s="148">
        <v>2.0668421816419622E-2</v>
      </c>
      <c r="H44" s="148">
        <v>5.159631941126331E-2</v>
      </c>
      <c r="I44" s="148">
        <v>7.5753458045817422E-3</v>
      </c>
      <c r="J44" s="148">
        <v>0.16409441722921259</v>
      </c>
      <c r="K44" s="147">
        <v>259422.53932236996</v>
      </c>
      <c r="L44" s="168">
        <v>179790.55468418504</v>
      </c>
    </row>
    <row r="45" spans="1:12" s="153" customFormat="1" ht="15" customHeight="1">
      <c r="A45" s="566"/>
      <c r="B45" s="143" t="s">
        <v>88</v>
      </c>
      <c r="C45" s="144">
        <v>179403.30054639629</v>
      </c>
      <c r="D45" s="144">
        <v>179403.30054639629</v>
      </c>
      <c r="E45" s="145">
        <v>3.89190345321766E-2</v>
      </c>
      <c r="F45" s="145">
        <v>0.11684742738399265</v>
      </c>
      <c r="G45" s="145">
        <v>1.5794562887398934E-2</v>
      </c>
      <c r="H45" s="145">
        <v>5.967934731051374E-2</v>
      </c>
      <c r="I45" s="145">
        <v>7.4040787255180577E-3</v>
      </c>
      <c r="J45" s="145">
        <v>0.1451528304932963</v>
      </c>
      <c r="K45" s="144">
        <v>175659.67959021486</v>
      </c>
      <c r="L45" s="167">
        <v>175659.67959021486</v>
      </c>
    </row>
    <row r="46" spans="1:12" s="153" customFormat="1" ht="15" customHeight="1">
      <c r="A46" s="566"/>
      <c r="B46" s="143" t="s">
        <v>89</v>
      </c>
      <c r="C46" s="144">
        <v>415275.60971791059</v>
      </c>
      <c r="D46" s="144">
        <v>180515.0247613191</v>
      </c>
      <c r="E46" s="145">
        <v>1.7498044381299867E-2</v>
      </c>
      <c r="F46" s="145">
        <v>0.10976032168007482</v>
      </c>
      <c r="G46" s="145">
        <v>2.4745279532052321E-2</v>
      </c>
      <c r="H46" s="145">
        <v>4.4835074341054729E-2</v>
      </c>
      <c r="I46" s="145">
        <v>7.7186063139405891E-3</v>
      </c>
      <c r="J46" s="145">
        <v>0.17993856765606198</v>
      </c>
      <c r="K46" s="144">
        <v>421607.31780462858</v>
      </c>
      <c r="L46" s="167">
        <v>183267.33772001113</v>
      </c>
    </row>
    <row r="47" spans="1:12" s="153" customFormat="1" ht="15" customHeight="1">
      <c r="A47" s="566"/>
      <c r="B47" s="131" t="s">
        <v>82</v>
      </c>
      <c r="C47" s="134">
        <v>1518943.6250000002</v>
      </c>
      <c r="D47" s="134">
        <v>675086.0555555555</v>
      </c>
      <c r="E47" s="135">
        <v>6.4123512154705556E-3</v>
      </c>
      <c r="F47" s="135">
        <v>7.8523980769859045E-2</v>
      </c>
      <c r="G47" s="135">
        <v>3.6641419131009543E-3</v>
      </c>
      <c r="H47" s="135">
        <v>2.8731234182572112E-2</v>
      </c>
      <c r="I47" s="135">
        <v>2.6309403023433474E-3</v>
      </c>
      <c r="J47" s="135">
        <v>9.7996395356674301E-2</v>
      </c>
      <c r="K47" s="134">
        <v>529628.25</v>
      </c>
      <c r="L47" s="169">
        <v>235390.33333333337</v>
      </c>
    </row>
    <row r="48" spans="1:12" s="153" customFormat="1" ht="15" customHeight="1">
      <c r="A48" s="566"/>
      <c r="B48" s="132" t="s">
        <v>88</v>
      </c>
      <c r="C48" s="138" t="s">
        <v>91</v>
      </c>
      <c r="D48" s="138" t="s">
        <v>91</v>
      </c>
      <c r="E48" s="139" t="s">
        <v>91</v>
      </c>
      <c r="F48" s="139" t="s">
        <v>91</v>
      </c>
      <c r="G48" s="139" t="s">
        <v>91</v>
      </c>
      <c r="H48" s="139" t="s">
        <v>91</v>
      </c>
      <c r="I48" s="139" t="s">
        <v>91</v>
      </c>
      <c r="J48" s="139" t="s">
        <v>91</v>
      </c>
      <c r="K48" s="138" t="s">
        <v>91</v>
      </c>
      <c r="L48" s="173" t="s">
        <v>91</v>
      </c>
    </row>
    <row r="49" spans="1:12" s="153" customFormat="1" ht="15" customHeight="1">
      <c r="A49" s="566"/>
      <c r="B49" s="132" t="s">
        <v>89</v>
      </c>
      <c r="C49" s="136">
        <v>2002762.3333333335</v>
      </c>
      <c r="D49" s="136">
        <v>751035.87499999988</v>
      </c>
      <c r="E49" s="137">
        <v>5.8347745372349883E-3</v>
      </c>
      <c r="F49" s="137">
        <v>7.8352448876027395E-2</v>
      </c>
      <c r="G49" s="137">
        <v>3.3243252194843555E-3</v>
      </c>
      <c r="H49" s="137">
        <v>2.8448125064598276E-2</v>
      </c>
      <c r="I49" s="137">
        <v>2.1481164265288919E-3</v>
      </c>
      <c r="J49" s="137">
        <v>9.7569656709141916E-2</v>
      </c>
      <c r="K49" s="136">
        <v>657501</v>
      </c>
      <c r="L49" s="170">
        <v>246562.87499999988</v>
      </c>
    </row>
    <row r="50" spans="1:12" s="153" customFormat="1" ht="15" customHeight="1">
      <c r="A50" s="566"/>
      <c r="B50" s="146" t="s">
        <v>78</v>
      </c>
      <c r="C50" s="147">
        <v>277714.95901225094</v>
      </c>
      <c r="D50" s="147">
        <v>217122.53821379269</v>
      </c>
      <c r="E50" s="148">
        <v>1.7175849190660192E-2</v>
      </c>
      <c r="F50" s="148">
        <v>8.5511106444630544E-2</v>
      </c>
      <c r="G50" s="148">
        <v>7.3913317885270884E-3</v>
      </c>
      <c r="H50" s="148">
        <v>3.46423813919816E-2</v>
      </c>
      <c r="I50" s="148">
        <v>8.2451530898247291E-3</v>
      </c>
      <c r="J50" s="148">
        <v>0.16057171907056658</v>
      </c>
      <c r="K50" s="147">
        <v>224268.80617892201</v>
      </c>
      <c r="L50" s="168">
        <v>175337.37690232453</v>
      </c>
    </row>
    <row r="51" spans="1:12" s="153" customFormat="1" ht="15" customHeight="1">
      <c r="A51" s="566"/>
      <c r="B51" s="143" t="s">
        <v>88</v>
      </c>
      <c r="C51" s="144">
        <v>222308.12920868318</v>
      </c>
      <c r="D51" s="144">
        <v>222308.12920868318</v>
      </c>
      <c r="E51" s="145">
        <v>2.4768174002615349E-2</v>
      </c>
      <c r="F51" s="145">
        <v>9.1722003303052316E-2</v>
      </c>
      <c r="G51" s="145">
        <v>9.5056371203843422E-3</v>
      </c>
      <c r="H51" s="145">
        <v>4.4922133922562876E-2</v>
      </c>
      <c r="I51" s="145">
        <v>8.5750118320420572E-3</v>
      </c>
      <c r="J51" s="145">
        <v>0.13531889316993531</v>
      </c>
      <c r="K51" s="144">
        <v>171084.32877705715</v>
      </c>
      <c r="L51" s="167">
        <v>171084.32877705715</v>
      </c>
    </row>
    <row r="52" spans="1:12" s="153" customFormat="1" ht="15" customHeight="1">
      <c r="A52" s="566"/>
      <c r="B52" s="143" t="s">
        <v>89</v>
      </c>
      <c r="C52" s="144">
        <v>437091.16522684036</v>
      </c>
      <c r="D52" s="144">
        <v>209957.51123451904</v>
      </c>
      <c r="E52" s="145">
        <v>6.0682991621426648E-3</v>
      </c>
      <c r="F52" s="145">
        <v>7.6424581659988652E-2</v>
      </c>
      <c r="G52" s="145">
        <v>4.2981089838091159E-3</v>
      </c>
      <c r="H52" s="145">
        <v>1.9603132105068252E-2</v>
      </c>
      <c r="I52" s="145">
        <v>7.7625706697794896E-3</v>
      </c>
      <c r="J52" s="145">
        <v>0.19751653294510252</v>
      </c>
      <c r="K52" s="144">
        <v>377252.47746756504</v>
      </c>
      <c r="L52" s="167">
        <v>181213.89215231521</v>
      </c>
    </row>
    <row r="53" spans="1:12" s="153" customFormat="1" ht="15" customHeight="1">
      <c r="A53" s="566"/>
      <c r="B53" s="131" t="s">
        <v>80</v>
      </c>
      <c r="C53" s="134">
        <v>209969.74362393541</v>
      </c>
      <c r="D53" s="134">
        <v>159331.24135670756</v>
      </c>
      <c r="E53" s="135">
        <v>1.1601143986167651E-2</v>
      </c>
      <c r="F53" s="135">
        <v>7.3945634689902645E-2</v>
      </c>
      <c r="G53" s="135">
        <v>8.2393575832473542E-3</v>
      </c>
      <c r="H53" s="135">
        <v>2.4510275070293949E-2</v>
      </c>
      <c r="I53" s="135">
        <v>7.3475558033370379E-3</v>
      </c>
      <c r="J53" s="135">
        <v>0.11818952666900531</v>
      </c>
      <c r="K53" s="134">
        <v>192448.75338755824</v>
      </c>
      <c r="L53" s="169">
        <v>146035.79661319879</v>
      </c>
    </row>
    <row r="54" spans="1:12" s="153" customFormat="1" ht="15" customHeight="1">
      <c r="A54" s="566"/>
      <c r="B54" s="132" t="s">
        <v>88</v>
      </c>
      <c r="C54" s="136">
        <v>131373.15940691743</v>
      </c>
      <c r="D54" s="136">
        <v>131373.15940691743</v>
      </c>
      <c r="E54" s="137">
        <v>1.8144931050488439E-2</v>
      </c>
      <c r="F54" s="137">
        <v>6.9270431156699841E-2</v>
      </c>
      <c r="G54" s="137">
        <v>4.6623048730246889E-3</v>
      </c>
      <c r="H54" s="137">
        <v>2.2107465456763831E-2</v>
      </c>
      <c r="I54" s="137">
        <v>1.0436323770734467E-2</v>
      </c>
      <c r="J54" s="137">
        <v>0.1034257140614379</v>
      </c>
      <c r="K54" s="136">
        <v>132725.19835598205</v>
      </c>
      <c r="L54" s="170">
        <v>132725.19835598205</v>
      </c>
    </row>
    <row r="55" spans="1:12" s="153" customFormat="1" ht="15" customHeight="1">
      <c r="A55" s="566"/>
      <c r="B55" s="132" t="s">
        <v>89</v>
      </c>
      <c r="C55" s="136">
        <v>378672.95637976419</v>
      </c>
      <c r="D55" s="136">
        <v>189336.47818988209</v>
      </c>
      <c r="E55" s="137">
        <v>6.7282025253794734E-3</v>
      </c>
      <c r="F55" s="137">
        <v>7.7427103892771923E-2</v>
      </c>
      <c r="G55" s="137">
        <v>1.0903070245003707E-2</v>
      </c>
      <c r="H55" s="137">
        <v>2.6299567795295929E-2</v>
      </c>
      <c r="I55" s="137">
        <v>5.0474526149018239E-3</v>
      </c>
      <c r="J55" s="137">
        <v>0.12918364885965294</v>
      </c>
      <c r="K55" s="136">
        <v>320642.05480643635</v>
      </c>
      <c r="L55" s="170">
        <v>160321.02740321818</v>
      </c>
    </row>
    <row r="56" spans="1:12" s="153" customFormat="1" ht="15" customHeight="1">
      <c r="A56" s="566"/>
      <c r="B56" s="131" t="s">
        <v>81</v>
      </c>
      <c r="C56" s="134">
        <v>408952.63209277898</v>
      </c>
      <c r="D56" s="134">
        <v>244938.40033614505</v>
      </c>
      <c r="E56" s="135">
        <v>1.7484857904752842E-2</v>
      </c>
      <c r="F56" s="135">
        <v>9.9717837354263483E-2</v>
      </c>
      <c r="G56" s="135">
        <v>1.6723004355825515E-2</v>
      </c>
      <c r="H56" s="135">
        <v>3.6066434736627781E-2</v>
      </c>
      <c r="I56" s="135">
        <v>7.5794429045342318E-3</v>
      </c>
      <c r="J56" s="135">
        <v>0.14743031939542109</v>
      </c>
      <c r="K56" s="134">
        <v>262851.61326285749</v>
      </c>
      <c r="L56" s="169">
        <v>157432.54505762158</v>
      </c>
    </row>
    <row r="57" spans="1:12" s="153" customFormat="1" ht="15" customHeight="1">
      <c r="A57" s="566"/>
      <c r="B57" s="132" t="s">
        <v>88</v>
      </c>
      <c r="C57" s="136">
        <v>217074.60127839629</v>
      </c>
      <c r="D57" s="136">
        <v>217074.60127839629</v>
      </c>
      <c r="E57" s="137">
        <v>2.7290874290223144E-2</v>
      </c>
      <c r="F57" s="137">
        <v>0.11548375732489817</v>
      </c>
      <c r="G57" s="137">
        <v>1.0702100118107077E-2</v>
      </c>
      <c r="H57" s="137">
        <v>4.0968562320234783E-2</v>
      </c>
      <c r="I57" s="137">
        <v>8.3107474713847856E-3</v>
      </c>
      <c r="J57" s="137">
        <v>0.14711067849776588</v>
      </c>
      <c r="K57" s="136">
        <v>175197.51059506423</v>
      </c>
      <c r="L57" s="170">
        <v>175197.51059506423</v>
      </c>
    </row>
    <row r="58" spans="1:12" s="153" customFormat="1" ht="15" customHeight="1">
      <c r="A58" s="566"/>
      <c r="B58" s="132" t="s">
        <v>89</v>
      </c>
      <c r="C58" s="136">
        <v>726702.67147447448</v>
      </c>
      <c r="D58" s="136">
        <v>261545.39356202981</v>
      </c>
      <c r="E58" s="137">
        <v>1.263414880899626E-2</v>
      </c>
      <c r="F58" s="137">
        <v>9.1918962826800593E-2</v>
      </c>
      <c r="G58" s="137">
        <v>1.9701344774861993E-2</v>
      </c>
      <c r="H58" s="137">
        <v>3.3641515796700744E-2</v>
      </c>
      <c r="I58" s="137">
        <v>7.217690937706348E-3</v>
      </c>
      <c r="J58" s="137">
        <v>0.14758843508161651</v>
      </c>
      <c r="K58" s="136">
        <v>408006.81657845643</v>
      </c>
      <c r="L58" s="170">
        <v>146844.51785691775</v>
      </c>
    </row>
    <row r="59" spans="1:12" s="153" customFormat="1" ht="15" customHeight="1">
      <c r="A59" s="566"/>
      <c r="B59" s="146" t="s">
        <v>31</v>
      </c>
      <c r="C59" s="147">
        <v>199422.32500113227</v>
      </c>
      <c r="D59" s="147">
        <v>155712.79997581322</v>
      </c>
      <c r="E59" s="148">
        <v>1.8911193362352606E-2</v>
      </c>
      <c r="F59" s="148">
        <v>4.5306118285498929E-2</v>
      </c>
      <c r="G59" s="148">
        <v>2.5274075081375049E-3</v>
      </c>
      <c r="H59" s="148">
        <v>1.5938555044824887E-2</v>
      </c>
      <c r="I59" s="148">
        <v>1.3984661724380959E-2</v>
      </c>
      <c r="J59" s="148">
        <v>0.10228615302379694</v>
      </c>
      <c r="K59" s="147">
        <v>171858.76141450438</v>
      </c>
      <c r="L59" s="168">
        <v>134190.6375832083</v>
      </c>
    </row>
    <row r="60" spans="1:12" s="153" customFormat="1" ht="15" customHeight="1">
      <c r="A60" s="566"/>
      <c r="B60" s="143" t="s">
        <v>88</v>
      </c>
      <c r="C60" s="144">
        <v>164256.30438427831</v>
      </c>
      <c r="D60" s="144">
        <v>164256.30438427831</v>
      </c>
      <c r="E60" s="145">
        <v>2.5504437764443142E-2</v>
      </c>
      <c r="F60" s="145">
        <v>5.4312358060766279E-2</v>
      </c>
      <c r="G60" s="145">
        <v>2.2018049246392371E-3</v>
      </c>
      <c r="H60" s="145">
        <v>2.1450464814396164E-2</v>
      </c>
      <c r="I60" s="145">
        <v>1.4789335764942515E-2</v>
      </c>
      <c r="J60" s="145">
        <v>0.11103041879774091</v>
      </c>
      <c r="K60" s="144">
        <v>121266.1324964388</v>
      </c>
      <c r="L60" s="167">
        <v>121266.1324964388</v>
      </c>
    </row>
    <row r="61" spans="1:12" s="153" customFormat="1" ht="15" customHeight="1">
      <c r="A61" s="566"/>
      <c r="B61" s="143" t="s">
        <v>89</v>
      </c>
      <c r="C61" s="144">
        <v>359951.42179066362</v>
      </c>
      <c r="D61" s="144">
        <v>140490.83608544403</v>
      </c>
      <c r="E61" s="145">
        <v>5.1768511432640184E-3</v>
      </c>
      <c r="F61" s="145">
        <v>2.6545281944976074E-2</v>
      </c>
      <c r="G61" s="145">
        <v>3.2056680179051457E-3</v>
      </c>
      <c r="H61" s="145">
        <v>4.4567335864808873E-3</v>
      </c>
      <c r="I61" s="145">
        <v>1.2308450746309983E-2</v>
      </c>
      <c r="J61" s="145">
        <v>8.407103292966997E-2</v>
      </c>
      <c r="K61" s="144">
        <v>402808.66367704817</v>
      </c>
      <c r="L61" s="167">
        <v>157218.23145168851</v>
      </c>
    </row>
    <row r="62" spans="1:12" s="153" customFormat="1" ht="15" customHeight="1">
      <c r="A62" s="566"/>
      <c r="B62" s="131" t="s">
        <v>32</v>
      </c>
      <c r="C62" s="134">
        <v>218283.0835425347</v>
      </c>
      <c r="D62" s="134">
        <v>172528.04524016511</v>
      </c>
      <c r="E62" s="135">
        <v>2.261897025578433E-2</v>
      </c>
      <c r="F62" s="135">
        <v>7.2245962417026438E-2</v>
      </c>
      <c r="G62" s="135">
        <v>1.2902847751231478E-2</v>
      </c>
      <c r="H62" s="135">
        <v>2.8631422878064923E-2</v>
      </c>
      <c r="I62" s="135">
        <v>1.0645355238953335E-2</v>
      </c>
      <c r="J62" s="135">
        <v>0.31828269352303146</v>
      </c>
      <c r="K62" s="134">
        <v>210208.60252564013</v>
      </c>
      <c r="L62" s="169">
        <v>166146.0828655948</v>
      </c>
    </row>
    <row r="63" spans="1:12" s="153" customFormat="1" ht="15" customHeight="1">
      <c r="A63" s="566"/>
      <c r="B63" s="132" t="s">
        <v>88</v>
      </c>
      <c r="C63" s="136">
        <v>215678.08088072445</v>
      </c>
      <c r="D63" s="136">
        <v>215678.08088072445</v>
      </c>
      <c r="E63" s="137">
        <v>2.6347220594181032E-2</v>
      </c>
      <c r="F63" s="137">
        <v>7.6043519292949738E-2</v>
      </c>
      <c r="G63" s="137">
        <v>6.2061630544909922E-3</v>
      </c>
      <c r="H63" s="137">
        <v>3.1470897695852533E-2</v>
      </c>
      <c r="I63" s="137">
        <v>1.1858073636552812E-2</v>
      </c>
      <c r="J63" s="137">
        <v>0.35807426207039617</v>
      </c>
      <c r="K63" s="136">
        <v>185679.39733002699</v>
      </c>
      <c r="L63" s="170">
        <v>185679.39733002699</v>
      </c>
    </row>
    <row r="64" spans="1:12" s="153" customFormat="1" ht="15" customHeight="1">
      <c r="A64" s="566"/>
      <c r="B64" s="132" t="s">
        <v>89</v>
      </c>
      <c r="C64" s="136">
        <v>231399.51135681782</v>
      </c>
      <c r="D64" s="136">
        <v>88981.762931203717</v>
      </c>
      <c r="E64" s="137">
        <v>5.1222744637346726E-3</v>
      </c>
      <c r="F64" s="137">
        <v>5.4424010729197905E-2</v>
      </c>
      <c r="G64" s="137">
        <v>4.4330419485733151E-2</v>
      </c>
      <c r="H64" s="137">
        <v>1.5305754645877334E-2</v>
      </c>
      <c r="I64" s="137">
        <v>4.9540622842680999E-3</v>
      </c>
      <c r="J64" s="137">
        <v>0.13154068138091282</v>
      </c>
      <c r="K64" s="136">
        <v>333715.4050355521</v>
      </c>
      <c r="L64" s="170">
        <v>128326.04910550181</v>
      </c>
    </row>
    <row r="65" spans="1:12" s="153" customFormat="1" ht="15" customHeight="1">
      <c r="A65" s="566"/>
      <c r="B65" s="146" t="s">
        <v>46</v>
      </c>
      <c r="C65" s="147">
        <v>114828.8367640214</v>
      </c>
      <c r="D65" s="147">
        <v>114027.05672688871</v>
      </c>
      <c r="E65" s="148">
        <v>4.9772416099466872E-2</v>
      </c>
      <c r="F65" s="148">
        <v>6.7626422372014008E-2</v>
      </c>
      <c r="G65" s="148">
        <v>7.6224574643337173E-3</v>
      </c>
      <c r="H65" s="148">
        <v>4.427515275688567E-2</v>
      </c>
      <c r="I65" s="148">
        <v>1.2648553185258869E-2</v>
      </c>
      <c r="J65" s="148">
        <v>0.15269324034239146</v>
      </c>
      <c r="K65" s="147">
        <v>106203.98282391447</v>
      </c>
      <c r="L65" s="168">
        <v>105462.42490438955</v>
      </c>
    </row>
    <row r="66" spans="1:12" s="153" customFormat="1" ht="15" customHeight="1">
      <c r="A66" s="566"/>
      <c r="B66" s="143" t="s">
        <v>88</v>
      </c>
      <c r="C66" s="144">
        <v>115016.44707547728</v>
      </c>
      <c r="D66" s="144">
        <v>115016.44707547728</v>
      </c>
      <c r="E66" s="145">
        <v>5.0043106862914896E-2</v>
      </c>
      <c r="F66" s="145">
        <v>6.6560366629841258E-2</v>
      </c>
      <c r="G66" s="145">
        <v>7.5511209729325389E-3</v>
      </c>
      <c r="H66" s="145">
        <v>4.4394350350183361E-2</v>
      </c>
      <c r="I66" s="145">
        <v>1.2629486326093836E-2</v>
      </c>
      <c r="J66" s="145">
        <v>0.15318185014126434</v>
      </c>
      <c r="K66" s="144">
        <v>106385.8300066645</v>
      </c>
      <c r="L66" s="167">
        <v>106385.8300066645</v>
      </c>
    </row>
    <row r="67" spans="1:12" s="153" customFormat="1" ht="15" customHeight="1">
      <c r="A67" s="566"/>
      <c r="B67" s="143" t="s">
        <v>89</v>
      </c>
      <c r="C67" s="151" t="s">
        <v>91</v>
      </c>
      <c r="D67" s="151" t="s">
        <v>91</v>
      </c>
      <c r="E67" s="152" t="s">
        <v>91</v>
      </c>
      <c r="F67" s="152" t="s">
        <v>91</v>
      </c>
      <c r="G67" s="152" t="s">
        <v>91</v>
      </c>
      <c r="H67" s="152" t="s">
        <v>91</v>
      </c>
      <c r="I67" s="152" t="s">
        <v>91</v>
      </c>
      <c r="J67" s="152" t="s">
        <v>91</v>
      </c>
      <c r="K67" s="151" t="s">
        <v>91</v>
      </c>
      <c r="L67" s="172" t="s">
        <v>91</v>
      </c>
    </row>
    <row r="68" spans="1:12" s="153" customFormat="1" ht="15" customHeight="1">
      <c r="A68" s="566"/>
      <c r="B68" s="146" t="s">
        <v>18</v>
      </c>
      <c r="C68" s="147">
        <v>290681.30765412579</v>
      </c>
      <c r="D68" s="147">
        <v>233226.68563563668</v>
      </c>
      <c r="E68" s="148">
        <v>2.6209269443053157E-2</v>
      </c>
      <c r="F68" s="148">
        <v>6.9185977013100183E-2</v>
      </c>
      <c r="G68" s="148">
        <v>1.5214689183960451E-2</v>
      </c>
      <c r="H68" s="148">
        <v>4.2246475540968748E-2</v>
      </c>
      <c r="I68" s="148">
        <v>9.3889603423796889E-3</v>
      </c>
      <c r="J68" s="148">
        <v>0.13158798732690918</v>
      </c>
      <c r="K68" s="147">
        <v>198116.81493218965</v>
      </c>
      <c r="L68" s="168">
        <v>158958.03031924879</v>
      </c>
    </row>
    <row r="69" spans="1:12" s="153" customFormat="1" ht="15" customHeight="1">
      <c r="A69" s="566"/>
      <c r="B69" s="143" t="s">
        <v>88</v>
      </c>
      <c r="C69" s="144">
        <v>223643.23597761182</v>
      </c>
      <c r="D69" s="144">
        <v>223643.23597761182</v>
      </c>
      <c r="E69" s="145">
        <v>3.4379170414440739E-2</v>
      </c>
      <c r="F69" s="145">
        <v>6.8910381764178477E-2</v>
      </c>
      <c r="G69" s="145">
        <v>1.6436214795693974E-2</v>
      </c>
      <c r="H69" s="145">
        <v>5.0933995291994411E-2</v>
      </c>
      <c r="I69" s="145">
        <v>1.0180553354735061E-2</v>
      </c>
      <c r="J69" s="145">
        <v>0.12869805720652064</v>
      </c>
      <c r="K69" s="144">
        <v>168023.41166962075</v>
      </c>
      <c r="L69" s="167">
        <v>168023.41166962075</v>
      </c>
    </row>
    <row r="70" spans="1:12" s="153" customFormat="1" ht="15" customHeight="1">
      <c r="A70" s="566"/>
      <c r="B70" s="143" t="s">
        <v>89</v>
      </c>
      <c r="C70" s="144">
        <v>570723.54649619432</v>
      </c>
      <c r="D70" s="144">
        <v>250820.54908191931</v>
      </c>
      <c r="E70" s="145">
        <v>1.2835655050732057E-2</v>
      </c>
      <c r="F70" s="145">
        <v>6.9637109113763682E-2</v>
      </c>
      <c r="G70" s="145">
        <v>1.321512853336251E-2</v>
      </c>
      <c r="H70" s="145">
        <v>2.8025551739959898E-2</v>
      </c>
      <c r="I70" s="145">
        <v>8.0931723346703895E-3</v>
      </c>
      <c r="J70" s="145">
        <v>0.1363186212949567</v>
      </c>
      <c r="K70" s="144">
        <v>323827.82978197013</v>
      </c>
      <c r="L70" s="167">
        <v>142315.26729984256</v>
      </c>
    </row>
    <row r="71" spans="1:12" s="153" customFormat="1" ht="15" customHeight="1">
      <c r="A71" s="566"/>
      <c r="B71" s="146" t="s">
        <v>34</v>
      </c>
      <c r="C71" s="147">
        <v>65785.67525537507</v>
      </c>
      <c r="D71" s="147">
        <v>62261.006129979483</v>
      </c>
      <c r="E71" s="148">
        <v>5.8802709916834089E-2</v>
      </c>
      <c r="F71" s="148">
        <v>7.8289503283552789E-2</v>
      </c>
      <c r="G71" s="148">
        <v>5.4587455511497527E-3</v>
      </c>
      <c r="H71" s="148">
        <v>4.0944487477544866E-2</v>
      </c>
      <c r="I71" s="148">
        <v>3.1839642973595372E-2</v>
      </c>
      <c r="J71" s="148">
        <v>0.16622618047902488</v>
      </c>
      <c r="K71" s="147">
        <v>88014.973875185853</v>
      </c>
      <c r="L71" s="168">
        <v>83299.301963540958</v>
      </c>
    </row>
    <row r="72" spans="1:12" s="153" customFormat="1" ht="15" customHeight="1">
      <c r="A72" s="566"/>
      <c r="B72" s="143" t="s">
        <v>88</v>
      </c>
      <c r="C72" s="144">
        <v>59128.152005091266</v>
      </c>
      <c r="D72" s="144">
        <v>59128.152005091266</v>
      </c>
      <c r="E72" s="145">
        <v>6.5207192741094294E-2</v>
      </c>
      <c r="F72" s="145">
        <v>7.6322538925073291E-2</v>
      </c>
      <c r="G72" s="145">
        <v>5.3087027261669298E-3</v>
      </c>
      <c r="H72" s="145">
        <v>4.1161197338906323E-2</v>
      </c>
      <c r="I72" s="145">
        <v>3.36760607498836E-2</v>
      </c>
      <c r="J72" s="145">
        <v>0.16812034919676094</v>
      </c>
      <c r="K72" s="144">
        <v>82151.713507656837</v>
      </c>
      <c r="L72" s="167">
        <v>82151.713507656837</v>
      </c>
    </row>
    <row r="73" spans="1:12" s="153" customFormat="1" ht="15" customHeight="1">
      <c r="A73" s="566"/>
      <c r="B73" s="143" t="s">
        <v>89</v>
      </c>
      <c r="C73" s="144">
        <v>164024.05637174463</v>
      </c>
      <c r="D73" s="144">
        <v>86695.056479381499</v>
      </c>
      <c r="E73" s="145">
        <v>2.473528336038423E-2</v>
      </c>
      <c r="F73" s="145">
        <v>8.8752395551422308E-2</v>
      </c>
      <c r="G73" s="145">
        <v>6.2568697808005657E-3</v>
      </c>
      <c r="H73" s="145">
        <v>3.9791740645587687E-2</v>
      </c>
      <c r="I73" s="145">
        <v>2.2071168385191024E-2</v>
      </c>
      <c r="J73" s="145">
        <v>0.15615051075709824</v>
      </c>
      <c r="K73" s="144">
        <v>174533.21570712738</v>
      </c>
      <c r="L73" s="167">
        <v>92249.681711103141</v>
      </c>
    </row>
    <row r="74" spans="1:12" s="153" customFormat="1" ht="15" customHeight="1">
      <c r="A74" s="566"/>
      <c r="B74" s="146" t="s">
        <v>35</v>
      </c>
      <c r="C74" s="147">
        <v>32948.930665457527</v>
      </c>
      <c r="D74" s="147">
        <v>32870.516572482527</v>
      </c>
      <c r="E74" s="148">
        <v>9.0985317622060288E-2</v>
      </c>
      <c r="F74" s="148">
        <v>7.7266591627531828E-2</v>
      </c>
      <c r="G74" s="148">
        <v>8.7884731421546786E-4</v>
      </c>
      <c r="H74" s="148">
        <v>3.5391923924427887E-2</v>
      </c>
      <c r="I74" s="148">
        <v>9.3285446630287844E-2</v>
      </c>
      <c r="J74" s="148">
        <v>0.21938927770353486</v>
      </c>
      <c r="K74" s="147">
        <v>67843.963532694557</v>
      </c>
      <c r="L74" s="168">
        <v>67682.503881142911</v>
      </c>
    </row>
    <row r="75" spans="1:12" s="153" customFormat="1" ht="15" customHeight="1">
      <c r="A75" s="566"/>
      <c r="B75" s="143" t="s">
        <v>88</v>
      </c>
      <c r="C75" s="144">
        <v>33000.679526340326</v>
      </c>
      <c r="D75" s="144">
        <v>33000.679526340326</v>
      </c>
      <c r="E75" s="145">
        <v>9.1059869586817679E-2</v>
      </c>
      <c r="F75" s="145">
        <v>7.7307222509449741E-2</v>
      </c>
      <c r="G75" s="145">
        <v>8.7956742813833917E-4</v>
      </c>
      <c r="H75" s="145">
        <v>3.5420923520561302E-2</v>
      </c>
      <c r="I75" s="145">
        <v>9.3181528830141247E-2</v>
      </c>
      <c r="J75" s="145">
        <v>0.21936876076855946</v>
      </c>
      <c r="K75" s="144">
        <v>67739.16933499914</v>
      </c>
      <c r="L75" s="167">
        <v>67739.16933499914</v>
      </c>
    </row>
    <row r="76" spans="1:12" s="153" customFormat="1" ht="15" customHeight="1">
      <c r="A76" s="566"/>
      <c r="B76" s="143" t="s">
        <v>89</v>
      </c>
      <c r="C76" s="151" t="s">
        <v>91</v>
      </c>
      <c r="D76" s="151" t="s">
        <v>91</v>
      </c>
      <c r="E76" s="152" t="s">
        <v>91</v>
      </c>
      <c r="F76" s="152" t="s">
        <v>91</v>
      </c>
      <c r="G76" s="152" t="s">
        <v>91</v>
      </c>
      <c r="H76" s="152" t="s">
        <v>91</v>
      </c>
      <c r="I76" s="152" t="s">
        <v>91</v>
      </c>
      <c r="J76" s="152" t="s">
        <v>91</v>
      </c>
      <c r="K76" s="151" t="s">
        <v>91</v>
      </c>
      <c r="L76" s="172" t="s">
        <v>91</v>
      </c>
    </row>
    <row r="77" spans="1:12" s="153" customFormat="1" ht="15" customHeight="1">
      <c r="A77" s="566"/>
      <c r="B77" s="146" t="s">
        <v>36</v>
      </c>
      <c r="C77" s="147">
        <v>31845.522914782316</v>
      </c>
      <c r="D77" s="147">
        <v>31411.401295591873</v>
      </c>
      <c r="E77" s="148">
        <v>0.10060849752583489</v>
      </c>
      <c r="F77" s="148">
        <v>8.4483749097744198E-2</v>
      </c>
      <c r="G77" s="148">
        <v>1.8420598508346079E-3</v>
      </c>
      <c r="H77" s="148">
        <v>2.9195942976985276E-2</v>
      </c>
      <c r="I77" s="148">
        <v>7.0843718027997604E-2</v>
      </c>
      <c r="J77" s="148">
        <v>0.2253836436384464</v>
      </c>
      <c r="K77" s="147">
        <v>61810.727327248518</v>
      </c>
      <c r="L77" s="168">
        <v>60968.116794444592</v>
      </c>
    </row>
    <row r="78" spans="1:12" s="153" customFormat="1" ht="15" customHeight="1">
      <c r="A78" s="566"/>
      <c r="B78" s="143" t="s">
        <v>88</v>
      </c>
      <c r="C78" s="144">
        <v>30724.43434206213</v>
      </c>
      <c r="D78" s="144">
        <v>30724.43434206213</v>
      </c>
      <c r="E78" s="145">
        <v>0.10418763624497349</v>
      </c>
      <c r="F78" s="145">
        <v>8.3950631684195684E-2</v>
      </c>
      <c r="G78" s="145">
        <v>7.3524532697896651E-4</v>
      </c>
      <c r="H78" s="145">
        <v>2.8704644651194395E-2</v>
      </c>
      <c r="I78" s="145">
        <v>7.2736752652128034E-2</v>
      </c>
      <c r="J78" s="145">
        <v>0.2274348750034115</v>
      </c>
      <c r="K78" s="144">
        <v>61078.140649297551</v>
      </c>
      <c r="L78" s="167">
        <v>61078.140649297551</v>
      </c>
    </row>
    <row r="79" spans="1:12" s="153" customFormat="1" ht="15" customHeight="1">
      <c r="A79" s="566"/>
      <c r="B79" s="143" t="s">
        <v>89</v>
      </c>
      <c r="C79" s="144">
        <v>111842.17068351463</v>
      </c>
      <c r="D79" s="144">
        <v>55921.085341757316</v>
      </c>
      <c r="E79" s="145">
        <v>3.0448639412841108E-2</v>
      </c>
      <c r="F79" s="145">
        <v>9.4934152121277413E-2</v>
      </c>
      <c r="G79" s="145">
        <v>2.3538327038210217E-2</v>
      </c>
      <c r="H79" s="145">
        <v>3.8826589770394791E-2</v>
      </c>
      <c r="I79" s="145">
        <v>3.3735617153958307E-2</v>
      </c>
      <c r="J79" s="145">
        <v>0.18517450037352423</v>
      </c>
      <c r="K79" s="144">
        <v>114085.34671250648</v>
      </c>
      <c r="L79" s="167">
        <v>57042.673356253239</v>
      </c>
    </row>
    <row r="80" spans="1:12" s="153" customFormat="1" ht="15" customHeight="1">
      <c r="A80" s="566"/>
      <c r="B80" s="146" t="s">
        <v>19</v>
      </c>
      <c r="C80" s="147">
        <v>1018769.7284927997</v>
      </c>
      <c r="D80" s="147">
        <v>518497.3599975371</v>
      </c>
      <c r="E80" s="148">
        <v>1.1458682562588994E-2</v>
      </c>
      <c r="F80" s="148">
        <v>0.14024253657124774</v>
      </c>
      <c r="G80" s="148">
        <v>6.6510916199605113E-2</v>
      </c>
      <c r="H80" s="148">
        <v>3.780753674278111E-2</v>
      </c>
      <c r="I80" s="148">
        <v>4.6917956049657957E-3</v>
      </c>
      <c r="J80" s="148">
        <v>0.18917361914115396</v>
      </c>
      <c r="K80" s="147">
        <v>476969.48590751877</v>
      </c>
      <c r="L80" s="168">
        <v>242751.04798049445</v>
      </c>
    </row>
    <row r="81" spans="1:12" s="153" customFormat="1" ht="15" customHeight="1">
      <c r="A81" s="566"/>
      <c r="B81" s="143" t="s">
        <v>88</v>
      </c>
      <c r="C81" s="144">
        <v>553753.5678793916</v>
      </c>
      <c r="D81" s="144">
        <v>553753.5678793916</v>
      </c>
      <c r="E81" s="145">
        <v>1.8874595903848022E-2</v>
      </c>
      <c r="F81" s="145">
        <v>0.13748795757984439</v>
      </c>
      <c r="G81" s="145">
        <v>6.1419938237918956E-2</v>
      </c>
      <c r="H81" s="145">
        <v>5.141950124275551E-2</v>
      </c>
      <c r="I81" s="145">
        <v>5.1894885500022268E-3</v>
      </c>
      <c r="J81" s="145">
        <v>0.169847341206325</v>
      </c>
      <c r="K81" s="144">
        <v>269580.91373377503</v>
      </c>
      <c r="L81" s="167">
        <v>269580.91373377503</v>
      </c>
    </row>
    <row r="82" spans="1:12" s="153" customFormat="1" ht="15" customHeight="1">
      <c r="A82" s="566"/>
      <c r="B82" s="143" t="s">
        <v>89</v>
      </c>
      <c r="C82" s="144">
        <v>1425186.4079597788</v>
      </c>
      <c r="D82" s="144">
        <v>507524.38679249433</v>
      </c>
      <c r="E82" s="145">
        <v>8.9403505340006316E-3</v>
      </c>
      <c r="F82" s="145">
        <v>0.14117794994248195</v>
      </c>
      <c r="G82" s="145">
        <v>6.8239735330543783E-2</v>
      </c>
      <c r="H82" s="145">
        <v>3.3185119436260457E-2</v>
      </c>
      <c r="I82" s="145">
        <v>4.5227866068543229E-3</v>
      </c>
      <c r="J82" s="145">
        <v>0.1957365308793349</v>
      </c>
      <c r="K82" s="144">
        <v>658223.77769614989</v>
      </c>
      <c r="L82" s="167">
        <v>234400.64912330091</v>
      </c>
    </row>
    <row r="83" spans="1:12" s="153" customFormat="1" ht="15" customHeight="1">
      <c r="A83" s="566"/>
      <c r="B83" s="146" t="s">
        <v>20</v>
      </c>
      <c r="C83" s="147">
        <v>216220.47325071605</v>
      </c>
      <c r="D83" s="147">
        <v>172065.21944546752</v>
      </c>
      <c r="E83" s="148">
        <v>3.8817120681954732E-2</v>
      </c>
      <c r="F83" s="148">
        <v>9.7795295002973695E-2</v>
      </c>
      <c r="G83" s="148">
        <v>1.2236268269505406E-2</v>
      </c>
      <c r="H83" s="148">
        <v>4.4815073506779844E-2</v>
      </c>
      <c r="I83" s="148">
        <v>8.7098824506213323E-3</v>
      </c>
      <c r="J83" s="148">
        <v>0.13351711558136298</v>
      </c>
      <c r="K83" s="147">
        <v>192331.41477807314</v>
      </c>
      <c r="L83" s="168">
        <v>153054.64183159533</v>
      </c>
    </row>
    <row r="84" spans="1:12" s="153" customFormat="1" ht="15" customHeight="1">
      <c r="A84" s="566"/>
      <c r="B84" s="143" t="s">
        <v>88</v>
      </c>
      <c r="C84" s="144">
        <v>188867.92763950545</v>
      </c>
      <c r="D84" s="144">
        <v>188867.92763950545</v>
      </c>
      <c r="E84" s="145">
        <v>4.2763789895503813E-2</v>
      </c>
      <c r="F84" s="145">
        <v>0.10014866072564836</v>
      </c>
      <c r="G84" s="145">
        <v>1.2262557676494359E-2</v>
      </c>
      <c r="H84" s="145">
        <v>5.0420254709934449E-2</v>
      </c>
      <c r="I84" s="145">
        <v>8.896913565063733E-3</v>
      </c>
      <c r="J84" s="145">
        <v>0.12751369358674167</v>
      </c>
      <c r="K84" s="144">
        <v>143791.38917978856</v>
      </c>
      <c r="L84" s="167">
        <v>143791.38917978856</v>
      </c>
    </row>
    <row r="85" spans="1:12" s="153" customFormat="1" ht="15" customHeight="1">
      <c r="A85" s="566"/>
      <c r="B85" s="143" t="s">
        <v>89</v>
      </c>
      <c r="C85" s="144">
        <v>313994.44014013233</v>
      </c>
      <c r="D85" s="144">
        <v>144436.55278574431</v>
      </c>
      <c r="E85" s="145">
        <v>3.0331326975363629E-2</v>
      </c>
      <c r="F85" s="145">
        <v>9.2735287447686165E-2</v>
      </c>
      <c r="G85" s="145">
        <v>1.2179743014333031E-2</v>
      </c>
      <c r="H85" s="145">
        <v>3.2763287860609842E-2</v>
      </c>
      <c r="I85" s="145">
        <v>8.3077439971569762E-3</v>
      </c>
      <c r="J85" s="145">
        <v>0.14642516483086079</v>
      </c>
      <c r="K85" s="144">
        <v>365841.80474751524</v>
      </c>
      <c r="L85" s="167">
        <v>168286.19359968317</v>
      </c>
    </row>
    <row r="86" spans="1:12" s="153" customFormat="1" ht="15" customHeight="1">
      <c r="A86" s="566"/>
      <c r="B86" s="146" t="s">
        <v>21</v>
      </c>
      <c r="C86" s="147">
        <v>101410.76557883939</v>
      </c>
      <c r="D86" s="147">
        <v>93797.34473655108</v>
      </c>
      <c r="E86" s="148">
        <v>4.9965588467984878E-2</v>
      </c>
      <c r="F86" s="148">
        <v>8.1762170698916295E-2</v>
      </c>
      <c r="G86" s="148">
        <v>1.375210609038296E-2</v>
      </c>
      <c r="H86" s="148">
        <v>3.9307501050050472E-2</v>
      </c>
      <c r="I86" s="148">
        <v>3.3966048794160437E-2</v>
      </c>
      <c r="J86" s="148">
        <v>0.18840174843111929</v>
      </c>
      <c r="K86" s="147">
        <v>100226.58746017328</v>
      </c>
      <c r="L86" s="168">
        <v>92702.068879081547</v>
      </c>
    </row>
    <row r="87" spans="1:12" s="153" customFormat="1" ht="15" customHeight="1">
      <c r="A87" s="566"/>
      <c r="B87" s="143" t="s">
        <v>88</v>
      </c>
      <c r="C87" s="144">
        <v>103714.1017617965</v>
      </c>
      <c r="D87" s="144">
        <v>103714.1017617965</v>
      </c>
      <c r="E87" s="145">
        <v>4.8813806348964803E-2</v>
      </c>
      <c r="F87" s="145">
        <v>8.4115334227146649E-2</v>
      </c>
      <c r="G87" s="145">
        <v>1.463456257566899E-2</v>
      </c>
      <c r="H87" s="145">
        <v>4.1726754586001731E-2</v>
      </c>
      <c r="I87" s="145">
        <v>3.4369696670043505E-2</v>
      </c>
      <c r="J87" s="145">
        <v>0.19020630020833235</v>
      </c>
      <c r="K87" s="144">
        <v>96741.966209436869</v>
      </c>
      <c r="L87" s="167">
        <v>96741.966209436869</v>
      </c>
    </row>
    <row r="88" spans="1:12" s="153" customFormat="1" ht="15" customHeight="1">
      <c r="A88" s="566"/>
      <c r="B88" s="143" t="s">
        <v>89</v>
      </c>
      <c r="C88" s="151" t="s">
        <v>91</v>
      </c>
      <c r="D88" s="151" t="s">
        <v>91</v>
      </c>
      <c r="E88" s="152" t="s">
        <v>91</v>
      </c>
      <c r="F88" s="152" t="s">
        <v>91</v>
      </c>
      <c r="G88" s="152" t="s">
        <v>91</v>
      </c>
      <c r="H88" s="152" t="s">
        <v>91</v>
      </c>
      <c r="I88" s="152" t="s">
        <v>91</v>
      </c>
      <c r="J88" s="152" t="s">
        <v>91</v>
      </c>
      <c r="K88" s="151" t="s">
        <v>91</v>
      </c>
      <c r="L88" s="172" t="s">
        <v>91</v>
      </c>
    </row>
    <row r="89" spans="1:12" s="153" customFormat="1" ht="15" customHeight="1">
      <c r="A89" s="566"/>
      <c r="B89" s="146" t="s">
        <v>92</v>
      </c>
      <c r="C89" s="147">
        <v>157976.29111712208</v>
      </c>
      <c r="D89" s="147">
        <v>100307.0718727731</v>
      </c>
      <c r="E89" s="148">
        <v>4.0400484848929691E-2</v>
      </c>
      <c r="F89" s="148">
        <v>7.5733253959985258E-2</v>
      </c>
      <c r="G89" s="148">
        <v>8.2899600028075605E-3</v>
      </c>
      <c r="H89" s="148">
        <v>4.2256853666354156E-2</v>
      </c>
      <c r="I89" s="148">
        <v>1.0061498410598689E-2</v>
      </c>
      <c r="J89" s="148">
        <v>0.14870230703360579</v>
      </c>
      <c r="K89" s="147">
        <v>178448.48906415558</v>
      </c>
      <c r="L89" s="168">
        <v>113305.89730629513</v>
      </c>
    </row>
    <row r="90" spans="1:12" s="153" customFormat="1" ht="15" customHeight="1">
      <c r="A90" s="566"/>
      <c r="B90" s="143" t="s">
        <v>88</v>
      </c>
      <c r="C90" s="144">
        <v>120027.86195274976</v>
      </c>
      <c r="D90" s="144">
        <v>120027.86195274976</v>
      </c>
      <c r="E90" s="145">
        <v>5.4341673098339233E-2</v>
      </c>
      <c r="F90" s="145">
        <v>0.12002016665594865</v>
      </c>
      <c r="G90" s="145">
        <v>4.3320269644794487E-3</v>
      </c>
      <c r="H90" s="145">
        <v>6.0890414311451944E-2</v>
      </c>
      <c r="I90" s="145">
        <v>1.064372064296747E-2</v>
      </c>
      <c r="J90" s="145">
        <v>0.12837742550325709</v>
      </c>
      <c r="K90" s="144">
        <v>119927.7260728253</v>
      </c>
      <c r="L90" s="167">
        <v>119927.7260728253</v>
      </c>
    </row>
    <row r="91" spans="1:12" s="153" customFormat="1" ht="15" customHeight="1">
      <c r="A91" s="566"/>
      <c r="B91" s="143" t="s">
        <v>89</v>
      </c>
      <c r="C91" s="144">
        <v>199555.23621180461</v>
      </c>
      <c r="D91" s="144">
        <v>90507.127164022982</v>
      </c>
      <c r="E91" s="145">
        <v>3.1212962745399263E-2</v>
      </c>
      <c r="F91" s="145">
        <v>4.6547292045403185E-2</v>
      </c>
      <c r="G91" s="145">
        <v>1.0898317097151587E-2</v>
      </c>
      <c r="H91" s="145">
        <v>2.9976964231422973E-2</v>
      </c>
      <c r="I91" s="145">
        <v>9.6778023056930257E-3</v>
      </c>
      <c r="J91" s="145">
        <v>0.16209681078543808</v>
      </c>
      <c r="K91" s="144">
        <v>242567.91758584714</v>
      </c>
      <c r="L91" s="167">
        <v>110015.28087968972</v>
      </c>
    </row>
    <row r="92" spans="1:12" s="153" customFormat="1" ht="15" customHeight="1">
      <c r="A92" s="566"/>
      <c r="B92" s="131" t="s">
        <v>7</v>
      </c>
      <c r="C92" s="134">
        <v>379930.20879161154</v>
      </c>
      <c r="D92" s="134">
        <v>229426.42068471279</v>
      </c>
      <c r="E92" s="135">
        <v>2.4416793799686899E-2</v>
      </c>
      <c r="F92" s="135">
        <v>9.3091873792181021E-2</v>
      </c>
      <c r="G92" s="135">
        <v>4.5420946705713679E-2</v>
      </c>
      <c r="H92" s="135">
        <v>3.5983596563873482E-2</v>
      </c>
      <c r="I92" s="135">
        <v>8.9694331518424247E-3</v>
      </c>
      <c r="J92" s="135">
        <v>0.14236535954486812</v>
      </c>
      <c r="K92" s="134">
        <v>260977.40324064944</v>
      </c>
      <c r="L92" s="169">
        <v>157595.0269801635</v>
      </c>
    </row>
    <row r="93" spans="1:12" s="153" customFormat="1" ht="15" customHeight="1">
      <c r="A93" s="566"/>
      <c r="B93" s="132" t="s">
        <v>88</v>
      </c>
      <c r="C93" s="136">
        <v>240441.49533255535</v>
      </c>
      <c r="D93" s="136">
        <v>240441.49533255535</v>
      </c>
      <c r="E93" s="137">
        <v>3.8453224784297108E-2</v>
      </c>
      <c r="F93" s="137">
        <v>8.2902537405819585E-2</v>
      </c>
      <c r="G93" s="137">
        <v>1.2505590134149409E-2</v>
      </c>
      <c r="H93" s="137">
        <v>4.0842668572118906E-2</v>
      </c>
      <c r="I93" s="137">
        <v>1.311218604123598E-2</v>
      </c>
      <c r="J93" s="137">
        <v>0.10889180942783475</v>
      </c>
      <c r="K93" s="136">
        <v>180943.07522379377</v>
      </c>
      <c r="L93" s="170">
        <v>180943.07522379377</v>
      </c>
    </row>
    <row r="94" spans="1:12" s="153" customFormat="1" ht="15" customHeight="1">
      <c r="A94" s="567"/>
      <c r="B94" s="162" t="s">
        <v>89</v>
      </c>
      <c r="C94" s="163">
        <v>545964.11097319971</v>
      </c>
      <c r="D94" s="163">
        <v>224045.97560117068</v>
      </c>
      <c r="E94" s="164">
        <v>1.7058794775432616E-2</v>
      </c>
      <c r="F94" s="164">
        <v>9.8433197898775415E-2</v>
      </c>
      <c r="G94" s="164">
        <v>6.2675415580465035E-2</v>
      </c>
      <c r="H94" s="164">
        <v>3.3436435741108009E-2</v>
      </c>
      <c r="I94" s="164">
        <v>6.797772011535053E-3</v>
      </c>
      <c r="J94" s="164">
        <v>0.15991243752854539</v>
      </c>
      <c r="K94" s="163">
        <v>356242.5430472499</v>
      </c>
      <c r="L94" s="174">
        <v>146190.3932941503</v>
      </c>
    </row>
    <row r="95" spans="1:12" s="153" customFormat="1" ht="15" customHeight="1">
      <c r="A95" s="549" t="s">
        <v>93</v>
      </c>
      <c r="B95" s="550"/>
      <c r="C95" s="550"/>
      <c r="D95" s="550"/>
      <c r="E95" s="550"/>
      <c r="F95" s="550"/>
      <c r="G95" s="550"/>
      <c r="H95" s="550"/>
      <c r="I95" s="550"/>
      <c r="J95" s="550"/>
      <c r="K95" s="550"/>
      <c r="L95" s="550"/>
    </row>
    <row r="96" spans="1:12" s="153" customFormat="1" ht="15" customHeight="1"/>
    <row r="97" s="153" customFormat="1" ht="15" customHeight="1"/>
    <row r="98" s="153" customFormat="1" ht="15" customHeight="1"/>
    <row r="99" s="153" customFormat="1" ht="15" customHeight="1"/>
    <row r="100" s="153" customFormat="1" ht="15" customHeight="1"/>
    <row r="101" s="153" customFormat="1" ht="15" customHeight="1"/>
    <row r="102" s="153" customFormat="1" ht="15" customHeight="1"/>
    <row r="103" s="153" customFormat="1" ht="15" customHeight="1"/>
    <row r="104" s="153" customFormat="1" ht="15" customHeight="1"/>
    <row r="105" s="153" customFormat="1" ht="15" customHeight="1"/>
    <row r="106" s="153" customFormat="1" ht="15" customHeight="1"/>
    <row r="107" s="153" customFormat="1" ht="15" customHeight="1"/>
    <row r="108" s="153" customFormat="1" ht="15" customHeight="1"/>
    <row r="109" s="153" customFormat="1" ht="15" customHeight="1"/>
    <row r="110" s="153" customFormat="1" ht="15" customHeight="1"/>
    <row r="111" s="153" customFormat="1" ht="15" customHeight="1"/>
    <row r="112" s="153" customFormat="1" ht="15" customHeight="1"/>
    <row r="113" s="153" customFormat="1" ht="15" customHeight="1"/>
    <row r="114" s="153" customFormat="1" ht="15" customHeight="1"/>
    <row r="115" s="153" customFormat="1" ht="15" customHeight="1"/>
    <row r="116" s="153" customFormat="1" ht="15" customHeight="1"/>
    <row r="117" s="153" customFormat="1" ht="15" customHeight="1"/>
    <row r="118" s="153" customFormat="1" ht="15" customHeight="1"/>
    <row r="119" s="153" customFormat="1" ht="15" customHeight="1"/>
    <row r="120" s="153" customFormat="1" ht="15" customHeight="1"/>
    <row r="121" s="153" customFormat="1" ht="15" customHeight="1"/>
    <row r="122" s="153" customFormat="1" ht="15" customHeight="1"/>
    <row r="123" s="153" customFormat="1" ht="15" customHeight="1"/>
    <row r="124" s="153" customFormat="1" ht="15" customHeight="1"/>
    <row r="125" s="153" customFormat="1" ht="15" customHeight="1"/>
    <row r="126" s="153" customFormat="1" ht="15" customHeight="1"/>
    <row r="127" s="153" customFormat="1" ht="15" customHeight="1"/>
    <row r="128" s="153" customFormat="1" ht="15" customHeight="1"/>
    <row r="129" s="153" customFormat="1" ht="15" customHeight="1"/>
    <row r="130" s="153" customFormat="1" ht="15" customHeight="1"/>
    <row r="131" s="153" customFormat="1" ht="15" customHeight="1"/>
    <row r="132" s="153" customFormat="1" ht="15" customHeight="1"/>
    <row r="133" s="153" customFormat="1" ht="15" customHeight="1"/>
    <row r="134" s="153" customFormat="1" ht="15" customHeight="1"/>
    <row r="135" s="153" customFormat="1" ht="15" customHeight="1"/>
    <row r="136" s="153" customFormat="1" ht="15" customHeight="1"/>
    <row r="137" s="153" customFormat="1" ht="15" customHeight="1"/>
    <row r="138" s="153" customFormat="1" ht="15" customHeight="1"/>
    <row r="139" s="153" customFormat="1" ht="15" customHeight="1"/>
    <row r="140" s="153" customFormat="1" ht="15" customHeight="1"/>
    <row r="141" s="153" customFormat="1" ht="15" customHeight="1"/>
    <row r="142" s="153" customFormat="1" ht="15" customHeight="1"/>
    <row r="143" s="153" customFormat="1" ht="15" customHeight="1"/>
    <row r="144" s="153" customFormat="1" ht="15" customHeight="1"/>
    <row r="145" s="153" customFormat="1" ht="15" customHeight="1"/>
    <row r="146" s="153" customFormat="1" ht="15" customHeight="1"/>
    <row r="147" s="153" customFormat="1" ht="15" customHeight="1"/>
    <row r="148" s="153" customFormat="1" ht="15" customHeight="1"/>
    <row r="149" s="153" customFormat="1" ht="15" customHeight="1"/>
    <row r="150" s="153" customFormat="1" ht="15" customHeight="1"/>
    <row r="151" s="153" customFormat="1" ht="15" customHeight="1"/>
    <row r="152" s="153" customFormat="1" ht="15" customHeight="1"/>
    <row r="153" s="153" customFormat="1" ht="15" customHeight="1"/>
    <row r="154" s="153" customFormat="1" ht="15" customHeight="1"/>
    <row r="155" s="153" customFormat="1" ht="15" customHeight="1"/>
    <row r="156" s="153" customFormat="1" ht="15" customHeight="1"/>
    <row r="157" s="153" customFormat="1" ht="15" customHeight="1"/>
    <row r="158" s="153" customFormat="1" ht="15" customHeight="1"/>
    <row r="159" s="153" customFormat="1" ht="15" customHeight="1"/>
    <row r="160" s="153" customFormat="1" ht="15" customHeight="1"/>
    <row r="161" s="153" customFormat="1" ht="15" customHeight="1"/>
    <row r="162" s="153" customFormat="1" ht="15" customHeight="1"/>
    <row r="163" s="153" customFormat="1" ht="15" customHeight="1"/>
    <row r="164" s="153" customFormat="1" ht="15" customHeight="1"/>
    <row r="165" s="153" customFormat="1" ht="15" customHeight="1"/>
    <row r="166" s="153" customFormat="1" ht="15" customHeight="1"/>
    <row r="167" s="153" customFormat="1" ht="15" customHeight="1"/>
    <row r="168" s="153" customFormat="1" ht="15" customHeight="1"/>
    <row r="169" s="153" customFormat="1" ht="15" customHeight="1"/>
    <row r="170" s="153" customFormat="1" ht="15" customHeight="1"/>
    <row r="171" s="153" customFormat="1" ht="15" customHeight="1"/>
    <row r="172" s="153" customFormat="1" ht="15" customHeight="1"/>
    <row r="173" s="153" customFormat="1" ht="15" customHeight="1"/>
    <row r="174" s="153" customFormat="1" ht="15" customHeight="1"/>
    <row r="175" s="153" customFormat="1" ht="15" customHeight="1"/>
    <row r="176" s="153" customFormat="1" ht="15" customHeight="1"/>
    <row r="177" s="153" customFormat="1" ht="15" customHeight="1"/>
    <row r="178" s="153" customFormat="1" ht="15" customHeight="1"/>
    <row r="179" s="153" customFormat="1" ht="15" customHeight="1"/>
    <row r="180" s="153" customFormat="1" ht="15" customHeight="1"/>
    <row r="181" s="153" customFormat="1" ht="15" customHeight="1"/>
    <row r="182" s="153" customFormat="1" ht="15" customHeight="1"/>
    <row r="183" s="153" customFormat="1" ht="15" customHeight="1"/>
    <row r="184" s="153" customFormat="1" ht="15" customHeight="1"/>
    <row r="185" s="153" customFormat="1" ht="15" customHeight="1"/>
    <row r="186" s="153" customFormat="1" ht="15" customHeight="1"/>
    <row r="187" s="153" customFormat="1" ht="15" customHeight="1"/>
    <row r="188" s="153" customFormat="1" ht="15" customHeight="1"/>
    <row r="189" s="153" customFormat="1" ht="15" customHeight="1"/>
    <row r="190" s="153" customFormat="1" ht="15" customHeight="1"/>
    <row r="191" s="153" customFormat="1" ht="15" customHeight="1"/>
    <row r="192" s="153" customFormat="1" ht="15" customHeight="1"/>
    <row r="193" s="153" customFormat="1" ht="15" customHeight="1"/>
    <row r="194" s="153" customFormat="1" ht="15" customHeight="1"/>
    <row r="195" s="153" customFormat="1" ht="15" customHeight="1"/>
    <row r="196" s="153" customFormat="1" ht="15" customHeight="1"/>
    <row r="197" s="153" customFormat="1" ht="15" customHeight="1"/>
    <row r="198" s="153" customFormat="1" ht="15" customHeight="1"/>
    <row r="199" s="153" customFormat="1" ht="15" customHeight="1"/>
    <row r="200" s="153" customFormat="1" ht="15" customHeight="1"/>
    <row r="201" s="153" customFormat="1" ht="15" customHeight="1"/>
    <row r="202" s="153" customFormat="1" ht="15" customHeight="1"/>
    <row r="203" s="153" customFormat="1" ht="15" customHeight="1"/>
    <row r="204" s="153" customFormat="1" ht="15" customHeight="1"/>
    <row r="205" s="153" customFormat="1" ht="15" customHeight="1"/>
    <row r="206" s="153" customFormat="1" ht="15" customHeight="1"/>
    <row r="207" s="153" customFormat="1" ht="15" customHeight="1"/>
    <row r="208" s="153" customFormat="1" ht="15" customHeight="1"/>
    <row r="209" s="153" customFormat="1" ht="15" customHeight="1"/>
    <row r="210" s="153" customFormat="1" ht="15" customHeight="1"/>
    <row r="211" s="153" customFormat="1" ht="15" customHeight="1"/>
    <row r="212" s="153" customFormat="1" ht="15" customHeight="1"/>
    <row r="213" s="153" customFormat="1" ht="15" customHeight="1"/>
    <row r="214" s="153" customFormat="1" ht="15" customHeight="1"/>
    <row r="215" s="153" customFormat="1" ht="15" customHeight="1"/>
    <row r="216" s="153" customFormat="1" ht="15" customHeight="1"/>
    <row r="217" s="153" customFormat="1" ht="15" customHeight="1"/>
    <row r="218" s="153" customFormat="1" ht="15" customHeight="1"/>
  </sheetData>
  <mergeCells count="10">
    <mergeCell ref="A95:L95"/>
    <mergeCell ref="A1:L1"/>
    <mergeCell ref="A2:B4"/>
    <mergeCell ref="E2:J2"/>
    <mergeCell ref="E3:J3"/>
    <mergeCell ref="A5:A94"/>
    <mergeCell ref="C2:C4"/>
    <mergeCell ref="D2:D4"/>
    <mergeCell ref="K2:K4"/>
    <mergeCell ref="L2:L4"/>
  </mergeCells>
  <phoneticPr fontId="15" type="noConversion"/>
  <pageMargins left="0.78740157499999996" right="0.78740157499999996" top="0.984251969" bottom="0.984251969" header="0.5" footer="0.5"/>
  <pageSetup orientation="portrait" horizontalDpi="300" verticalDpi="3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7"/>
  <sheetViews>
    <sheetView showGridLines="0" zoomScaleNormal="100" workbookViewId="0">
      <selection activeCell="A120" sqref="A120"/>
    </sheetView>
  </sheetViews>
  <sheetFormatPr baseColWidth="10" defaultColWidth="9.140625" defaultRowHeight="12.75"/>
  <cols>
    <col min="1" max="1" width="6.85546875" style="11" customWidth="1"/>
    <col min="2" max="2" width="31.140625" style="133" customWidth="1"/>
    <col min="3" max="3" width="8.28515625" style="133" customWidth="1"/>
    <col min="4" max="5" width="13.5703125" style="11" customWidth="1"/>
    <col min="6" max="6" width="13" style="11" customWidth="1"/>
    <col min="7" max="7" width="11" style="11" customWidth="1"/>
    <col min="8" max="8" width="9.85546875" style="11" customWidth="1"/>
    <col min="9" max="16384" width="9.140625" style="11"/>
  </cols>
  <sheetData>
    <row r="1" spans="1:8" ht="22.5" customHeight="1" thickBot="1">
      <c r="A1" s="570" t="s">
        <v>220</v>
      </c>
      <c r="B1" s="571"/>
      <c r="C1" s="571"/>
      <c r="D1" s="571"/>
      <c r="E1" s="571"/>
      <c r="F1" s="571"/>
      <c r="G1" s="571"/>
      <c r="H1" s="572"/>
    </row>
    <row r="2" spans="1:8" ht="27" customHeight="1">
      <c r="A2" s="573" t="s">
        <v>209</v>
      </c>
      <c r="B2" s="557"/>
      <c r="C2" s="577" t="s">
        <v>83</v>
      </c>
      <c r="D2" s="577" t="s">
        <v>85</v>
      </c>
      <c r="E2" s="577" t="s">
        <v>86</v>
      </c>
      <c r="F2" s="574" t="s">
        <v>97</v>
      </c>
      <c r="G2" s="575"/>
      <c r="H2" s="576"/>
    </row>
    <row r="3" spans="1:8" ht="14.25" customHeight="1">
      <c r="A3" s="556"/>
      <c r="B3" s="557"/>
      <c r="C3" s="547"/>
      <c r="D3" s="547"/>
      <c r="E3" s="547"/>
      <c r="F3" s="562" t="s">
        <v>74</v>
      </c>
      <c r="G3" s="563"/>
      <c r="H3" s="564"/>
    </row>
    <row r="4" spans="1:8" ht="27" customHeight="1">
      <c r="A4" s="558"/>
      <c r="B4" s="559"/>
      <c r="C4" s="548"/>
      <c r="D4" s="548"/>
      <c r="E4" s="548"/>
      <c r="F4" s="242" t="s">
        <v>268</v>
      </c>
      <c r="G4" s="242" t="s">
        <v>270</v>
      </c>
      <c r="H4" s="243" t="s">
        <v>101</v>
      </c>
    </row>
    <row r="5" spans="1:8" s="153" customFormat="1" ht="15" customHeight="1" thickBot="1">
      <c r="A5" s="565" t="s">
        <v>74</v>
      </c>
      <c r="B5" s="140" t="s">
        <v>65</v>
      </c>
      <c r="C5" s="141">
        <v>4172</v>
      </c>
      <c r="D5" s="141">
        <v>300132.16998154344</v>
      </c>
      <c r="E5" s="141">
        <v>235232.09944665155</v>
      </c>
      <c r="F5" s="142">
        <v>0.7779672092156682</v>
      </c>
      <c r="G5" s="142">
        <v>0.18705487806560067</v>
      </c>
      <c r="H5" s="154">
        <v>3.4977912718727931E-2</v>
      </c>
    </row>
    <row r="6" spans="1:8" s="153" customFormat="1" ht="15" customHeight="1">
      <c r="A6" s="566"/>
      <c r="B6" s="143" t="s">
        <v>88</v>
      </c>
      <c r="C6" s="144">
        <v>3403</v>
      </c>
      <c r="D6" s="144">
        <v>216971.48178642266</v>
      </c>
      <c r="E6" s="144">
        <v>216971.48178642266</v>
      </c>
      <c r="F6" s="145">
        <v>0.78033606573882797</v>
      </c>
      <c r="G6" s="145">
        <v>0.1823626368772597</v>
      </c>
      <c r="H6" s="155">
        <v>3.7301297383914585E-2</v>
      </c>
    </row>
    <row r="7" spans="1:8" s="153" customFormat="1" ht="15" customHeight="1">
      <c r="A7" s="566"/>
      <c r="B7" s="143" t="s">
        <v>89</v>
      </c>
      <c r="C7" s="144">
        <v>769</v>
      </c>
      <c r="D7" s="144">
        <v>607580.71263699885</v>
      </c>
      <c r="E7" s="144">
        <v>264636.74849611497</v>
      </c>
      <c r="F7" s="145">
        <v>0.77483974897432772</v>
      </c>
      <c r="G7" s="145">
        <v>0.19324976476130712</v>
      </c>
      <c r="H7" s="155">
        <v>3.1910486264364844E-2</v>
      </c>
    </row>
    <row r="8" spans="1:8" s="153" customFormat="1" ht="15" customHeight="1">
      <c r="A8" s="566"/>
      <c r="B8" s="146" t="s">
        <v>9</v>
      </c>
      <c r="C8" s="147">
        <v>319</v>
      </c>
      <c r="D8" s="147">
        <v>288996.58217825799</v>
      </c>
      <c r="E8" s="147">
        <v>211892.48198787787</v>
      </c>
      <c r="F8" s="148">
        <v>0.84380779996906019</v>
      </c>
      <c r="G8" s="148">
        <v>0.13098330013377446</v>
      </c>
      <c r="H8" s="156">
        <v>2.5208899897165491E-2</v>
      </c>
    </row>
    <row r="9" spans="1:8" s="153" customFormat="1" ht="15" customHeight="1">
      <c r="A9" s="566"/>
      <c r="B9" s="143" t="s">
        <v>88</v>
      </c>
      <c r="C9" s="144">
        <v>215</v>
      </c>
      <c r="D9" s="144">
        <v>211015.63258494437</v>
      </c>
      <c r="E9" s="144">
        <v>211015.63258494437</v>
      </c>
      <c r="F9" s="145">
        <v>0.84322592347042447</v>
      </c>
      <c r="G9" s="145">
        <v>0.12922551177645197</v>
      </c>
      <c r="H9" s="155">
        <v>2.7548564753124057E-2</v>
      </c>
    </row>
    <row r="10" spans="1:8" s="153" customFormat="1" ht="15" customHeight="1">
      <c r="A10" s="566"/>
      <c r="B10" s="143" t="s">
        <v>89</v>
      </c>
      <c r="C10" s="144">
        <v>104</v>
      </c>
      <c r="D10" s="144">
        <v>483447.3271862808</v>
      </c>
      <c r="E10" s="144">
        <v>212855.1601544052</v>
      </c>
      <c r="F10" s="145">
        <v>0.84444111147092837</v>
      </c>
      <c r="G10" s="145">
        <v>0.13289646828397941</v>
      </c>
      <c r="H10" s="155">
        <v>2.2662420245091967E-2</v>
      </c>
    </row>
    <row r="11" spans="1:8" s="153" customFormat="1" ht="15" customHeight="1">
      <c r="A11" s="566"/>
      <c r="B11" s="146" t="s">
        <v>11</v>
      </c>
      <c r="C11" s="147">
        <v>265</v>
      </c>
      <c r="D11" s="147">
        <v>319182.76065447618</v>
      </c>
      <c r="E11" s="147">
        <v>229223.13238508216</v>
      </c>
      <c r="F11" s="148">
        <v>0.82486397714138637</v>
      </c>
      <c r="G11" s="148">
        <v>0.14833671883795829</v>
      </c>
      <c r="H11" s="156">
        <v>2.6799304020655515E-2</v>
      </c>
    </row>
    <row r="12" spans="1:8" s="153" customFormat="1" ht="15" customHeight="1">
      <c r="A12" s="566"/>
      <c r="B12" s="143" t="s">
        <v>88</v>
      </c>
      <c r="C12" s="144">
        <v>213</v>
      </c>
      <c r="D12" s="144">
        <v>245672.94583286557</v>
      </c>
      <c r="E12" s="144">
        <v>245672.94583286557</v>
      </c>
      <c r="F12" s="145">
        <v>0.8130020144008977</v>
      </c>
      <c r="G12" s="145">
        <v>0.1644751599135468</v>
      </c>
      <c r="H12" s="155">
        <v>2.2522825685555171E-2</v>
      </c>
    </row>
    <row r="13" spans="1:8" s="153" customFormat="1" ht="15" customHeight="1">
      <c r="A13" s="566"/>
      <c r="B13" s="143" t="s">
        <v>89</v>
      </c>
      <c r="C13" s="144">
        <v>52</v>
      </c>
      <c r="D13" s="144">
        <v>467839.81357382174</v>
      </c>
      <c r="E13" s="144">
        <v>214006.09420941203</v>
      </c>
      <c r="F13" s="145">
        <v>0.83746068046944122</v>
      </c>
      <c r="G13" s="145">
        <v>0.13119864827965216</v>
      </c>
      <c r="H13" s="155">
        <v>3.1340671250906685E-2</v>
      </c>
    </row>
    <row r="14" spans="1:8" s="153" customFormat="1" ht="15" customHeight="1">
      <c r="A14" s="566"/>
      <c r="B14" s="146" t="s">
        <v>12</v>
      </c>
      <c r="C14" s="147">
        <v>109</v>
      </c>
      <c r="D14" s="147">
        <v>475162.0166079714</v>
      </c>
      <c r="E14" s="147">
        <v>261131.87316501775</v>
      </c>
      <c r="F14" s="148">
        <v>0.74543632040329699</v>
      </c>
      <c r="G14" s="148">
        <v>0.21200283181290064</v>
      </c>
      <c r="H14" s="156">
        <v>4.2560847783802321E-2</v>
      </c>
    </row>
    <row r="15" spans="1:8" s="153" customFormat="1" ht="15" customHeight="1">
      <c r="A15" s="566"/>
      <c r="B15" s="143" t="s">
        <v>88</v>
      </c>
      <c r="C15" s="144">
        <v>76</v>
      </c>
      <c r="D15" s="144">
        <v>214898.44189333901</v>
      </c>
      <c r="E15" s="144">
        <v>214898.44189333901</v>
      </c>
      <c r="F15" s="145">
        <v>0.74355146045543097</v>
      </c>
      <c r="G15" s="145">
        <v>0.20338683712223754</v>
      </c>
      <c r="H15" s="155">
        <v>5.3061702422331214E-2</v>
      </c>
    </row>
    <row r="16" spans="1:8" s="153" customFormat="1" ht="15" customHeight="1">
      <c r="A16" s="566"/>
      <c r="B16" s="143" t="s">
        <v>89</v>
      </c>
      <c r="C16" s="144">
        <v>33</v>
      </c>
      <c r="D16" s="144">
        <v>1049101.4453328813</v>
      </c>
      <c r="E16" s="144">
        <v>289241.27319984609</v>
      </c>
      <c r="F16" s="145">
        <v>0.74628774763813777</v>
      </c>
      <c r="G16" s="145">
        <v>0.21589484115989818</v>
      </c>
      <c r="H16" s="155">
        <v>3.781741120196374E-2</v>
      </c>
    </row>
    <row r="17" spans="1:8" s="153" customFormat="1" ht="15" customHeight="1">
      <c r="A17" s="566"/>
      <c r="B17" s="146" t="s">
        <v>14</v>
      </c>
      <c r="C17" s="147">
        <v>181</v>
      </c>
      <c r="D17" s="147">
        <v>317228.49348578195</v>
      </c>
      <c r="E17" s="147">
        <v>259509.08929419747</v>
      </c>
      <c r="F17" s="148">
        <v>0.68459829119974092</v>
      </c>
      <c r="G17" s="148">
        <v>0.28191209211120993</v>
      </c>
      <c r="H17" s="156">
        <v>3.3489616689048519E-2</v>
      </c>
    </row>
    <row r="18" spans="1:8" s="153" customFormat="1" ht="15" customHeight="1">
      <c r="A18" s="566"/>
      <c r="B18" s="143" t="s">
        <v>88</v>
      </c>
      <c r="C18" s="144">
        <v>150</v>
      </c>
      <c r="D18" s="144">
        <v>251142.84441402581</v>
      </c>
      <c r="E18" s="144">
        <v>251142.84441402581</v>
      </c>
      <c r="F18" s="145">
        <v>0.67637450734422333</v>
      </c>
      <c r="G18" s="145">
        <v>0.28231614652595866</v>
      </c>
      <c r="H18" s="155">
        <v>4.130934612981798E-2</v>
      </c>
    </row>
    <row r="19" spans="1:8" s="153" customFormat="1" ht="15" customHeight="1">
      <c r="A19" s="566"/>
      <c r="B19" s="143" t="s">
        <v>89</v>
      </c>
      <c r="C19" s="144">
        <v>31</v>
      </c>
      <c r="D19" s="144">
        <v>569662.28887987242</v>
      </c>
      <c r="E19" s="144">
        <v>274932.46601247665</v>
      </c>
      <c r="F19" s="145">
        <v>0.69844719385824716</v>
      </c>
      <c r="G19" s="145">
        <v>0.28123166198842214</v>
      </c>
      <c r="H19" s="155">
        <v>2.0321144153330622E-2</v>
      </c>
    </row>
    <row r="20" spans="1:8" s="153" customFormat="1" ht="15" customHeight="1">
      <c r="A20" s="566"/>
      <c r="B20" s="146" t="s">
        <v>15</v>
      </c>
      <c r="C20" s="147">
        <v>179</v>
      </c>
      <c r="D20" s="147">
        <v>415173.90208912955</v>
      </c>
      <c r="E20" s="147">
        <v>320125.28799336834</v>
      </c>
      <c r="F20" s="148">
        <v>0.68931785833289183</v>
      </c>
      <c r="G20" s="148">
        <v>0.21248612941396408</v>
      </c>
      <c r="H20" s="156">
        <v>9.8196012253144616E-2</v>
      </c>
    </row>
    <row r="21" spans="1:8" s="153" customFormat="1" ht="15" customHeight="1">
      <c r="A21" s="566"/>
      <c r="B21" s="143" t="s">
        <v>88</v>
      </c>
      <c r="C21" s="144">
        <v>138</v>
      </c>
      <c r="D21" s="144">
        <v>334138.08047220111</v>
      </c>
      <c r="E21" s="144">
        <v>334138.08047220111</v>
      </c>
      <c r="F21" s="145">
        <v>0.71676734537437081</v>
      </c>
      <c r="G21" s="145">
        <v>0.19058527253185345</v>
      </c>
      <c r="H21" s="155">
        <v>9.2647382093775543E-2</v>
      </c>
    </row>
    <row r="22" spans="1:8" s="153" customFormat="1" ht="15" customHeight="1">
      <c r="A22" s="566"/>
      <c r="B22" s="143" t="s">
        <v>89</v>
      </c>
      <c r="C22" s="144">
        <v>41</v>
      </c>
      <c r="D22" s="144">
        <v>681243.96226951457</v>
      </c>
      <c r="E22" s="144">
        <v>299872.81381703459</v>
      </c>
      <c r="F22" s="145">
        <v>0.64511233786150624</v>
      </c>
      <c r="G22" s="145">
        <v>0.24775596071463751</v>
      </c>
      <c r="H22" s="155">
        <v>0.10713170142385592</v>
      </c>
    </row>
    <row r="23" spans="1:8" s="153" customFormat="1" ht="15" customHeight="1">
      <c r="A23" s="566"/>
      <c r="B23" s="146" t="s">
        <v>16</v>
      </c>
      <c r="C23" s="147">
        <v>414</v>
      </c>
      <c r="D23" s="147">
        <v>309135.00254104531</v>
      </c>
      <c r="E23" s="147">
        <v>266167.00227196311</v>
      </c>
      <c r="F23" s="148">
        <v>0.75184365818621468</v>
      </c>
      <c r="G23" s="148">
        <v>0.22797264781453042</v>
      </c>
      <c r="H23" s="156">
        <v>2.0183693999255507E-2</v>
      </c>
    </row>
    <row r="24" spans="1:8" s="153" customFormat="1" ht="15" customHeight="1">
      <c r="A24" s="566"/>
      <c r="B24" s="143" t="s">
        <v>88</v>
      </c>
      <c r="C24" s="144">
        <v>360</v>
      </c>
      <c r="D24" s="144">
        <v>270192.97833880747</v>
      </c>
      <c r="E24" s="144">
        <v>270192.97833880747</v>
      </c>
      <c r="F24" s="145">
        <v>0.74751701969037077</v>
      </c>
      <c r="G24" s="145">
        <v>0.2330629749871852</v>
      </c>
      <c r="H24" s="155">
        <v>1.9420005322444776E-2</v>
      </c>
    </row>
    <row r="25" spans="1:8" s="153" customFormat="1" ht="15" customHeight="1">
      <c r="A25" s="566"/>
      <c r="B25" s="143" t="s">
        <v>89</v>
      </c>
      <c r="C25" s="144">
        <v>54</v>
      </c>
      <c r="D25" s="144">
        <v>536520.28169705172</v>
      </c>
      <c r="E25" s="144">
        <v>254994.27253530204</v>
      </c>
      <c r="F25" s="145">
        <v>0.76456644785422478</v>
      </c>
      <c r="G25" s="145">
        <v>0.21300417702103677</v>
      </c>
      <c r="H25" s="155">
        <v>2.242937512473835E-2</v>
      </c>
    </row>
    <row r="26" spans="1:8" s="153" customFormat="1" ht="15" customHeight="1">
      <c r="A26" s="566"/>
      <c r="B26" s="146" t="s">
        <v>38</v>
      </c>
      <c r="C26" s="147">
        <v>249</v>
      </c>
      <c r="D26" s="147">
        <v>310584.72019480821</v>
      </c>
      <c r="E26" s="147">
        <v>256503.94033943585</v>
      </c>
      <c r="F26" s="148">
        <v>0.69964540728660296</v>
      </c>
      <c r="G26" s="148">
        <v>0.26141305962948164</v>
      </c>
      <c r="H26" s="156">
        <v>3.8941533083914806E-2</v>
      </c>
    </row>
    <row r="27" spans="1:8" s="153" customFormat="1" ht="15" customHeight="1">
      <c r="A27" s="566"/>
      <c r="B27" s="143" t="s">
        <v>88</v>
      </c>
      <c r="C27" s="144">
        <v>203</v>
      </c>
      <c r="D27" s="144">
        <v>261547.55217868774</v>
      </c>
      <c r="E27" s="144">
        <v>261547.55217868774</v>
      </c>
      <c r="F27" s="145">
        <v>0.71093106251543192</v>
      </c>
      <c r="G27" s="145">
        <v>0.24805819016442249</v>
      </c>
      <c r="H27" s="155">
        <v>4.1010747320145431E-2</v>
      </c>
    </row>
    <row r="28" spans="1:8" s="153" customFormat="1" ht="15" customHeight="1">
      <c r="A28" s="566"/>
      <c r="B28" s="143" t="s">
        <v>89</v>
      </c>
      <c r="C28" s="144">
        <v>46</v>
      </c>
      <c r="D28" s="144">
        <v>519414.31752980594</v>
      </c>
      <c r="E28" s="144">
        <v>246318.23805140652</v>
      </c>
      <c r="F28" s="145">
        <v>0.67544458113318195</v>
      </c>
      <c r="G28" s="145">
        <v>0.29005108442045141</v>
      </c>
      <c r="H28" s="155">
        <v>3.4504334446366226E-2</v>
      </c>
    </row>
    <row r="29" spans="1:8" s="153" customFormat="1" ht="15" customHeight="1">
      <c r="A29" s="566"/>
      <c r="B29" s="146" t="s">
        <v>17</v>
      </c>
      <c r="C29" s="147">
        <v>162</v>
      </c>
      <c r="D29" s="147">
        <v>289582.99188249704</v>
      </c>
      <c r="E29" s="147">
        <v>254379.25542489535</v>
      </c>
      <c r="F29" s="148">
        <v>0.65768172246456702</v>
      </c>
      <c r="G29" s="148">
        <v>0.30932652385531023</v>
      </c>
      <c r="H29" s="156">
        <v>3.2991753680122755E-2</v>
      </c>
    </row>
    <row r="30" spans="1:8" s="153" customFormat="1" ht="15" customHeight="1">
      <c r="A30" s="566"/>
      <c r="B30" s="143" t="s">
        <v>88</v>
      </c>
      <c r="C30" s="144">
        <v>141</v>
      </c>
      <c r="D30" s="144">
        <v>258165.78542986786</v>
      </c>
      <c r="E30" s="144">
        <v>258165.78542986786</v>
      </c>
      <c r="F30" s="145">
        <v>0.674646008385275</v>
      </c>
      <c r="G30" s="145">
        <v>0.29134303342198231</v>
      </c>
      <c r="H30" s="155">
        <v>3.4010958192742365E-2</v>
      </c>
    </row>
    <row r="31" spans="1:8" s="153" customFormat="1" ht="15" customHeight="1">
      <c r="A31" s="566"/>
      <c r="B31" s="143" t="s">
        <v>89</v>
      </c>
      <c r="C31" s="144">
        <v>21</v>
      </c>
      <c r="D31" s="144">
        <v>485183.89172023931</v>
      </c>
      <c r="E31" s="144">
        <v>242591.94586011965</v>
      </c>
      <c r="F31" s="145">
        <v>0.60148238738715176</v>
      </c>
      <c r="G31" s="145">
        <v>0.36890228256675539</v>
      </c>
      <c r="H31" s="155">
        <v>2.9615330046092628E-2</v>
      </c>
    </row>
    <row r="32" spans="1:8" s="153" customFormat="1" ht="15" customHeight="1">
      <c r="A32" s="566"/>
      <c r="B32" s="131" t="s">
        <v>79</v>
      </c>
      <c r="C32" s="134">
        <v>17</v>
      </c>
      <c r="D32" s="134">
        <v>366492.26476626133</v>
      </c>
      <c r="E32" s="134">
        <v>270847.78290735808</v>
      </c>
      <c r="F32" s="135">
        <v>0.81652819436208768</v>
      </c>
      <c r="G32" s="135">
        <v>0.12382208034179738</v>
      </c>
      <c r="H32" s="157">
        <v>5.9649725296114973E-2</v>
      </c>
    </row>
    <row r="33" spans="1:8" s="153" customFormat="1" ht="15" customHeight="1">
      <c r="A33" s="566"/>
      <c r="B33" s="132" t="s">
        <v>88</v>
      </c>
      <c r="C33" s="136">
        <v>14</v>
      </c>
      <c r="D33" s="136">
        <v>250715.11221467648</v>
      </c>
      <c r="E33" s="136">
        <v>250715.11221467648</v>
      </c>
      <c r="F33" s="137">
        <v>0.77192392307413815</v>
      </c>
      <c r="G33" s="137">
        <v>0.18215513082815404</v>
      </c>
      <c r="H33" s="158">
        <v>4.5920946097707888E-2</v>
      </c>
    </row>
    <row r="34" spans="1:8" s="153" customFormat="1" ht="15" customHeight="1">
      <c r="A34" s="566"/>
      <c r="B34" s="132" t="s">
        <v>89</v>
      </c>
      <c r="C34" s="136">
        <v>3</v>
      </c>
      <c r="D34" s="138" t="s">
        <v>91</v>
      </c>
      <c r="E34" s="138" t="s">
        <v>91</v>
      </c>
      <c r="F34" s="139" t="s">
        <v>91</v>
      </c>
      <c r="G34" s="139" t="s">
        <v>91</v>
      </c>
      <c r="H34" s="161" t="s">
        <v>91</v>
      </c>
    </row>
    <row r="35" spans="1:8" s="153" customFormat="1" ht="15" customHeight="1">
      <c r="A35" s="566"/>
      <c r="B35" s="146" t="s">
        <v>90</v>
      </c>
      <c r="C35" s="147">
        <v>4</v>
      </c>
      <c r="D35" s="149" t="s">
        <v>91</v>
      </c>
      <c r="E35" s="149" t="s">
        <v>91</v>
      </c>
      <c r="F35" s="150" t="s">
        <v>91</v>
      </c>
      <c r="G35" s="150" t="s">
        <v>91</v>
      </c>
      <c r="H35" s="159" t="s">
        <v>91</v>
      </c>
    </row>
    <row r="36" spans="1:8" s="153" customFormat="1" ht="15" customHeight="1">
      <c r="A36" s="566"/>
      <c r="B36" s="143" t="s">
        <v>88</v>
      </c>
      <c r="C36" s="144">
        <v>3</v>
      </c>
      <c r="D36" s="151" t="s">
        <v>91</v>
      </c>
      <c r="E36" s="151" t="s">
        <v>91</v>
      </c>
      <c r="F36" s="152" t="s">
        <v>91</v>
      </c>
      <c r="G36" s="152" t="s">
        <v>91</v>
      </c>
      <c r="H36" s="160" t="s">
        <v>91</v>
      </c>
    </row>
    <row r="37" spans="1:8" s="153" customFormat="1" ht="15" customHeight="1">
      <c r="A37" s="566"/>
      <c r="B37" s="143" t="s">
        <v>89</v>
      </c>
      <c r="C37" s="144">
        <v>1</v>
      </c>
      <c r="D37" s="151" t="s">
        <v>91</v>
      </c>
      <c r="E37" s="151" t="s">
        <v>91</v>
      </c>
      <c r="F37" s="152" t="s">
        <v>91</v>
      </c>
      <c r="G37" s="152" t="s">
        <v>91</v>
      </c>
      <c r="H37" s="160" t="s">
        <v>91</v>
      </c>
    </row>
    <row r="38" spans="1:8" s="153" customFormat="1" ht="15" customHeight="1">
      <c r="A38" s="566"/>
      <c r="B38" s="146" t="s">
        <v>76</v>
      </c>
      <c r="C38" s="147">
        <v>98</v>
      </c>
      <c r="D38" s="147">
        <v>486457.87128826004</v>
      </c>
      <c r="E38" s="147">
        <v>392643.24153714848</v>
      </c>
      <c r="F38" s="148">
        <v>0.78716125609390986</v>
      </c>
      <c r="G38" s="148">
        <v>0.19069701143892168</v>
      </c>
      <c r="H38" s="156">
        <v>2.2141732467168905E-2</v>
      </c>
    </row>
    <row r="39" spans="1:8" s="153" customFormat="1" ht="15" customHeight="1">
      <c r="A39" s="566"/>
      <c r="B39" s="143" t="s">
        <v>88</v>
      </c>
      <c r="C39" s="144">
        <v>84</v>
      </c>
      <c r="D39" s="144">
        <v>417468.9567372278</v>
      </c>
      <c r="E39" s="144">
        <v>417468.9567372278</v>
      </c>
      <c r="F39" s="145">
        <v>0.78982684901043076</v>
      </c>
      <c r="G39" s="145">
        <v>0.18218950162537978</v>
      </c>
      <c r="H39" s="155">
        <v>2.7983649364189834E-2</v>
      </c>
    </row>
    <row r="40" spans="1:8" s="153" customFormat="1" ht="15" customHeight="1">
      <c r="A40" s="566"/>
      <c r="B40" s="143" t="s">
        <v>89</v>
      </c>
      <c r="C40" s="144">
        <v>14</v>
      </c>
      <c r="D40" s="144">
        <v>834798.56474043056</v>
      </c>
      <c r="E40" s="144">
        <v>341382.36193565151</v>
      </c>
      <c r="F40" s="145">
        <v>0.78043054082866359</v>
      </c>
      <c r="G40" s="145">
        <v>0.21217877101906507</v>
      </c>
      <c r="H40" s="155">
        <v>7.3906881522713963E-3</v>
      </c>
    </row>
    <row r="41" spans="1:8" s="153" customFormat="1" ht="15" customHeight="1">
      <c r="A41" s="566"/>
      <c r="B41" s="146" t="s">
        <v>77</v>
      </c>
      <c r="C41" s="147">
        <v>26</v>
      </c>
      <c r="D41" s="147">
        <v>656614.70820585487</v>
      </c>
      <c r="E41" s="147">
        <v>408991.62930786266</v>
      </c>
      <c r="F41" s="148">
        <v>0.8359254903543214</v>
      </c>
      <c r="G41" s="148">
        <v>0.11068511393849402</v>
      </c>
      <c r="H41" s="156">
        <v>5.3389395707184643E-2</v>
      </c>
    </row>
    <row r="42" spans="1:8" s="153" customFormat="1" ht="15" customHeight="1">
      <c r="A42" s="566"/>
      <c r="B42" s="143" t="s">
        <v>88</v>
      </c>
      <c r="C42" s="144">
        <v>13</v>
      </c>
      <c r="D42" s="144">
        <v>485479.11535423563</v>
      </c>
      <c r="E42" s="144">
        <v>485479.11535423563</v>
      </c>
      <c r="F42" s="145">
        <v>0.82061126209278679</v>
      </c>
      <c r="G42" s="145">
        <v>0.13462730497411701</v>
      </c>
      <c r="H42" s="155">
        <v>4.4761432933096305E-2</v>
      </c>
    </row>
    <row r="43" spans="1:8" s="153" customFormat="1" ht="15" customHeight="1">
      <c r="A43" s="566"/>
      <c r="B43" s="143" t="s">
        <v>89</v>
      </c>
      <c r="C43" s="144">
        <v>13</v>
      </c>
      <c r="D43" s="144">
        <v>833349.53607314208</v>
      </c>
      <c r="E43" s="144">
        <v>373581.28882992</v>
      </c>
      <c r="F43" s="145">
        <v>0.84513889758945449</v>
      </c>
      <c r="G43" s="145">
        <v>9.6280917243410827E-2</v>
      </c>
      <c r="H43" s="155">
        <v>5.8580185167134771E-2</v>
      </c>
    </row>
    <row r="44" spans="1:8" s="153" customFormat="1" ht="15" customHeight="1">
      <c r="A44" s="566"/>
      <c r="B44" s="146" t="s">
        <v>75</v>
      </c>
      <c r="C44" s="147">
        <v>99</v>
      </c>
      <c r="D44" s="147">
        <v>488379.52173096174</v>
      </c>
      <c r="E44" s="147">
        <v>345872.23120848532</v>
      </c>
      <c r="F44" s="148">
        <v>0.68043600353800271</v>
      </c>
      <c r="G44" s="148">
        <v>0.27922875335989433</v>
      </c>
      <c r="H44" s="156">
        <v>4.0335243102102708E-2</v>
      </c>
    </row>
    <row r="45" spans="1:8" s="153" customFormat="1" ht="15" customHeight="1">
      <c r="A45" s="566"/>
      <c r="B45" s="143" t="s">
        <v>88</v>
      </c>
      <c r="C45" s="144">
        <v>68</v>
      </c>
      <c r="D45" s="144">
        <v>330072.87689379248</v>
      </c>
      <c r="E45" s="144">
        <v>330072.87689379248</v>
      </c>
      <c r="F45" s="145">
        <v>0.72569670348169169</v>
      </c>
      <c r="G45" s="145">
        <v>0.2164705961003966</v>
      </c>
      <c r="H45" s="155">
        <v>5.7832700417911685E-2</v>
      </c>
    </row>
    <row r="46" spans="1:8" s="153" customFormat="1" ht="15" customHeight="1">
      <c r="A46" s="566"/>
      <c r="B46" s="143" t="s">
        <v>89</v>
      </c>
      <c r="C46" s="144">
        <v>31</v>
      </c>
      <c r="D46" s="144">
        <v>824621.57443467632</v>
      </c>
      <c r="E46" s="144">
        <v>360544.46935420041</v>
      </c>
      <c r="F46" s="145">
        <v>0.6419565146158086</v>
      </c>
      <c r="G46" s="145">
        <v>0.33258413275192006</v>
      </c>
      <c r="H46" s="155">
        <v>2.5459352632270969E-2</v>
      </c>
    </row>
    <row r="47" spans="1:8" s="153" customFormat="1" ht="15" customHeight="1">
      <c r="A47" s="566"/>
      <c r="B47" s="131" t="s">
        <v>82</v>
      </c>
      <c r="C47" s="134">
        <v>8</v>
      </c>
      <c r="D47" s="134">
        <v>1984547.6250000002</v>
      </c>
      <c r="E47" s="134">
        <v>1221260.076923077</v>
      </c>
      <c r="F47" s="135">
        <v>0.91967829444254334</v>
      </c>
      <c r="G47" s="135">
        <v>6.3902661444065867E-2</v>
      </c>
      <c r="H47" s="157">
        <v>1.6419044113390832E-2</v>
      </c>
    </row>
    <row r="48" spans="1:8" s="153" customFormat="1" ht="15" customHeight="1">
      <c r="A48" s="566"/>
      <c r="B48" s="132" t="s">
        <v>88</v>
      </c>
      <c r="C48" s="136">
        <v>4</v>
      </c>
      <c r="D48" s="138" t="s">
        <v>91</v>
      </c>
      <c r="E48" s="138" t="s">
        <v>91</v>
      </c>
      <c r="F48" s="139" t="s">
        <v>91</v>
      </c>
      <c r="G48" s="139" t="s">
        <v>91</v>
      </c>
      <c r="H48" s="161" t="s">
        <v>91</v>
      </c>
    </row>
    <row r="49" spans="1:8" s="153" customFormat="1" ht="15" customHeight="1">
      <c r="A49" s="566"/>
      <c r="B49" s="132" t="s">
        <v>89</v>
      </c>
      <c r="C49" s="136">
        <v>4</v>
      </c>
      <c r="D49" s="138" t="s">
        <v>91</v>
      </c>
      <c r="E49" s="138" t="s">
        <v>91</v>
      </c>
      <c r="F49" s="139" t="s">
        <v>91</v>
      </c>
      <c r="G49" s="139" t="s">
        <v>91</v>
      </c>
      <c r="H49" s="161" t="s">
        <v>91</v>
      </c>
    </row>
    <row r="50" spans="1:8" s="153" customFormat="1" ht="15" customHeight="1">
      <c r="A50" s="566"/>
      <c r="B50" s="146" t="s">
        <v>78</v>
      </c>
      <c r="C50" s="147">
        <v>51</v>
      </c>
      <c r="D50" s="147">
        <v>471649.99792621384</v>
      </c>
      <c r="E50" s="147">
        <v>356036.57978890417</v>
      </c>
      <c r="F50" s="148">
        <v>0.75725136066813237</v>
      </c>
      <c r="G50" s="148">
        <v>0.20697121977743005</v>
      </c>
      <c r="H50" s="156">
        <v>3.5777419554437931E-2</v>
      </c>
    </row>
    <row r="51" spans="1:8" s="153" customFormat="1" ht="15" customHeight="1">
      <c r="A51" s="566"/>
      <c r="B51" s="143" t="s">
        <v>88</v>
      </c>
      <c r="C51" s="144">
        <v>38</v>
      </c>
      <c r="D51" s="144">
        <v>342547.84672971553</v>
      </c>
      <c r="E51" s="144">
        <v>342547.84672971553</v>
      </c>
      <c r="F51" s="145">
        <v>0.76443098238436458</v>
      </c>
      <c r="G51" s="145">
        <v>0.19560006341416347</v>
      </c>
      <c r="H51" s="155">
        <v>3.9968954201472291E-2</v>
      </c>
    </row>
    <row r="52" spans="1:8" s="153" customFormat="1" ht="15" customHeight="1">
      <c r="A52" s="566"/>
      <c r="B52" s="143" t="s">
        <v>89</v>
      </c>
      <c r="C52" s="144">
        <v>13</v>
      </c>
      <c r="D52" s="144">
        <v>836411.60982324544</v>
      </c>
      <c r="E52" s="144">
        <v>373033.67855345836</v>
      </c>
      <c r="F52" s="145">
        <v>0.7489437066929715</v>
      </c>
      <c r="G52" s="145">
        <v>0.22012896486445663</v>
      </c>
      <c r="H52" s="155">
        <v>3.0927328442571872E-2</v>
      </c>
    </row>
    <row r="53" spans="1:8" s="153" customFormat="1" ht="15" customHeight="1">
      <c r="A53" s="566"/>
      <c r="B53" s="131" t="s">
        <v>80</v>
      </c>
      <c r="C53" s="134">
        <v>22</v>
      </c>
      <c r="D53" s="134">
        <v>377174.45935648214</v>
      </c>
      <c r="E53" s="134">
        <v>286211.1168023675</v>
      </c>
      <c r="F53" s="135">
        <v>0.80143924658180898</v>
      </c>
      <c r="G53" s="135">
        <v>0.12998799657203966</v>
      </c>
      <c r="H53" s="157">
        <v>6.8572756846151384E-2</v>
      </c>
    </row>
    <row r="54" spans="1:8" s="153" customFormat="1" ht="15" customHeight="1">
      <c r="A54" s="566"/>
      <c r="B54" s="132" t="s">
        <v>88</v>
      </c>
      <c r="C54" s="136">
        <v>15</v>
      </c>
      <c r="D54" s="136">
        <v>252037.4768338486</v>
      </c>
      <c r="E54" s="136">
        <v>252037.4768338486</v>
      </c>
      <c r="F54" s="137">
        <v>0.78924306943359024</v>
      </c>
      <c r="G54" s="137">
        <v>0.16753888206042464</v>
      </c>
      <c r="H54" s="158">
        <v>4.3218048505984985E-2</v>
      </c>
    </row>
    <row r="55" spans="1:8" s="153" customFormat="1" ht="15" customHeight="1">
      <c r="A55" s="566"/>
      <c r="B55" s="132" t="s">
        <v>89</v>
      </c>
      <c r="C55" s="136">
        <v>7</v>
      </c>
      <c r="D55" s="136">
        <v>645774.05813608423</v>
      </c>
      <c r="E55" s="136">
        <v>322887.02906804212</v>
      </c>
      <c r="F55" s="137">
        <v>0.81165635339135178</v>
      </c>
      <c r="G55" s="137">
        <v>9.853048302782462E-2</v>
      </c>
      <c r="H55" s="158">
        <v>8.9813163580823863E-2</v>
      </c>
    </row>
    <row r="56" spans="1:8" s="153" customFormat="1" ht="15" customHeight="1">
      <c r="A56" s="566"/>
      <c r="B56" s="131" t="s">
        <v>81</v>
      </c>
      <c r="C56" s="134">
        <v>68</v>
      </c>
      <c r="D56" s="134">
        <v>659074.7793204349</v>
      </c>
      <c r="E56" s="134">
        <v>390626.2272433344</v>
      </c>
      <c r="F56" s="135">
        <v>0.74140879546306271</v>
      </c>
      <c r="G56" s="135">
        <v>0.22233820922631728</v>
      </c>
      <c r="H56" s="157">
        <v>3.6252995310619616E-2</v>
      </c>
    </row>
    <row r="57" spans="1:8" s="153" customFormat="1" ht="15" customHeight="1">
      <c r="A57" s="566"/>
      <c r="B57" s="132" t="s">
        <v>88</v>
      </c>
      <c r="C57" s="136">
        <v>47</v>
      </c>
      <c r="D57" s="136">
        <v>365421.75446278113</v>
      </c>
      <c r="E57" s="136">
        <v>365421.75446278113</v>
      </c>
      <c r="F57" s="137">
        <v>0.71075739500687196</v>
      </c>
      <c r="G57" s="137">
        <v>0.23517141162136826</v>
      </c>
      <c r="H57" s="158">
        <v>5.4071193371759863E-2</v>
      </c>
    </row>
    <row r="58" spans="1:8" s="153" customFormat="1" ht="15" customHeight="1">
      <c r="A58" s="566"/>
      <c r="B58" s="132" t="s">
        <v>89</v>
      </c>
      <c r="C58" s="136">
        <v>21</v>
      </c>
      <c r="D58" s="136">
        <v>1145364.2196333655</v>
      </c>
      <c r="E58" s="136">
        <v>405399.53029958653</v>
      </c>
      <c r="F58" s="137">
        <v>0.75760306893364271</v>
      </c>
      <c r="G58" s="137">
        <v>0.21555795168520475</v>
      </c>
      <c r="H58" s="158">
        <v>2.683897938115264E-2</v>
      </c>
    </row>
    <row r="59" spans="1:8" s="153" customFormat="1" ht="15" customHeight="1">
      <c r="A59" s="566"/>
      <c r="B59" s="146" t="s">
        <v>31</v>
      </c>
      <c r="C59" s="147">
        <v>95</v>
      </c>
      <c r="D59" s="147">
        <v>334591.7600649973</v>
      </c>
      <c r="E59" s="147">
        <v>261255.70348385218</v>
      </c>
      <c r="F59" s="148">
        <v>0.89227560326272393</v>
      </c>
      <c r="G59" s="148">
        <v>8.8743339971462346E-2</v>
      </c>
      <c r="H59" s="156">
        <v>1.8981056765814165E-2</v>
      </c>
    </row>
    <row r="60" spans="1:8" s="153" customFormat="1" ht="15" customHeight="1">
      <c r="A60" s="566"/>
      <c r="B60" s="143" t="s">
        <v>88</v>
      </c>
      <c r="C60" s="144">
        <v>79</v>
      </c>
      <c r="D60" s="144">
        <v>251687.8385134995</v>
      </c>
      <c r="E60" s="144">
        <v>251687.8385134995</v>
      </c>
      <c r="F60" s="145">
        <v>0.87002515259516922</v>
      </c>
      <c r="G60" s="145">
        <v>0.10594195737560221</v>
      </c>
      <c r="H60" s="155">
        <v>2.4032890029228971E-2</v>
      </c>
    </row>
    <row r="61" spans="1:8" s="153" customFormat="1" ht="15" customHeight="1">
      <c r="A61" s="566"/>
      <c r="B61" s="143" t="s">
        <v>89</v>
      </c>
      <c r="C61" s="144">
        <v>16</v>
      </c>
      <c r="D61" s="144">
        <v>713039.23332257092</v>
      </c>
      <c r="E61" s="144">
        <v>278302.77083742392</v>
      </c>
      <c r="F61" s="145">
        <v>0.92812799656757761</v>
      </c>
      <c r="G61" s="145">
        <v>6.1031020581362366E-2</v>
      </c>
      <c r="H61" s="155">
        <v>1.0840982851059644E-2</v>
      </c>
    </row>
    <row r="62" spans="1:8" s="153" customFormat="1" ht="15" customHeight="1">
      <c r="A62" s="566"/>
      <c r="B62" s="131" t="s">
        <v>32</v>
      </c>
      <c r="C62" s="134">
        <v>50</v>
      </c>
      <c r="D62" s="134">
        <v>380860.07087274763</v>
      </c>
      <c r="E62" s="134">
        <v>274081.7067063197</v>
      </c>
      <c r="F62" s="135">
        <v>0.55323056478336052</v>
      </c>
      <c r="G62" s="135">
        <v>0.38187888580036305</v>
      </c>
      <c r="H62" s="157">
        <v>6.4890549416276172E-2</v>
      </c>
    </row>
    <row r="63" spans="1:8" s="153" customFormat="1" ht="15" customHeight="1">
      <c r="A63" s="566"/>
      <c r="B63" s="132" t="s">
        <v>88</v>
      </c>
      <c r="C63" s="136">
        <v>40</v>
      </c>
      <c r="D63" s="136">
        <v>319509.51594501751</v>
      </c>
      <c r="E63" s="136">
        <v>319509.51594501751</v>
      </c>
      <c r="F63" s="137">
        <v>0.50851851432110418</v>
      </c>
      <c r="G63" s="137">
        <v>0.43066312391324957</v>
      </c>
      <c r="H63" s="158">
        <v>6.0818361765646249E-2</v>
      </c>
    </row>
    <row r="64" spans="1:8" s="153" customFormat="1" ht="15" customHeight="1">
      <c r="A64" s="566"/>
      <c r="B64" s="132" t="s">
        <v>89</v>
      </c>
      <c r="C64" s="136">
        <v>10</v>
      </c>
      <c r="D64" s="136">
        <v>604264.24638078013</v>
      </c>
      <c r="E64" s="136">
        <v>215175.55861941018</v>
      </c>
      <c r="F64" s="137">
        <v>0.6393208757122314</v>
      </c>
      <c r="G64" s="137">
        <v>0.28794782730167628</v>
      </c>
      <c r="H64" s="158">
        <v>7.2731296986092403E-2</v>
      </c>
    </row>
    <row r="65" spans="1:8" s="153" customFormat="1" ht="15" customHeight="1">
      <c r="A65" s="566"/>
      <c r="B65" s="146" t="s">
        <v>46</v>
      </c>
      <c r="C65" s="147">
        <v>131</v>
      </c>
      <c r="D65" s="147">
        <v>213481.97089705357</v>
      </c>
      <c r="E65" s="147">
        <v>210521.41274579256</v>
      </c>
      <c r="F65" s="148">
        <v>0.76698358645577114</v>
      </c>
      <c r="G65" s="148">
        <v>0.14303612645856723</v>
      </c>
      <c r="H65" s="156">
        <v>8.9980287085661068E-2</v>
      </c>
    </row>
    <row r="66" spans="1:8" s="153" customFormat="1" ht="15" customHeight="1">
      <c r="A66" s="566"/>
      <c r="B66" s="143" t="s">
        <v>88</v>
      </c>
      <c r="C66" s="144">
        <v>129</v>
      </c>
      <c r="D66" s="144">
        <v>213501.23342914387</v>
      </c>
      <c r="E66" s="144">
        <v>213501.23342914387</v>
      </c>
      <c r="F66" s="145">
        <v>0.76655386999972985</v>
      </c>
      <c r="G66" s="145">
        <v>0.14233748081215028</v>
      </c>
      <c r="H66" s="155">
        <v>9.1108649188119173E-2</v>
      </c>
    </row>
    <row r="67" spans="1:8" s="153" customFormat="1" ht="15" customHeight="1">
      <c r="A67" s="566"/>
      <c r="B67" s="143" t="s">
        <v>89</v>
      </c>
      <c r="C67" s="144">
        <v>2</v>
      </c>
      <c r="D67" s="151" t="s">
        <v>91</v>
      </c>
      <c r="E67" s="151" t="s">
        <v>91</v>
      </c>
      <c r="F67" s="152" t="s">
        <v>91</v>
      </c>
      <c r="G67" s="152" t="s">
        <v>91</v>
      </c>
      <c r="H67" s="160" t="s">
        <v>91</v>
      </c>
    </row>
    <row r="68" spans="1:8" s="153" customFormat="1" ht="15" customHeight="1">
      <c r="A68" s="566"/>
      <c r="B68" s="146" t="s">
        <v>18</v>
      </c>
      <c r="C68" s="147">
        <v>226</v>
      </c>
      <c r="D68" s="147">
        <v>494964.3149532064</v>
      </c>
      <c r="E68" s="147">
        <v>396520.53878220957</v>
      </c>
      <c r="F68" s="148">
        <v>0.66127363490051261</v>
      </c>
      <c r="G68" s="148">
        <v>0.28151226835203519</v>
      </c>
      <c r="H68" s="156">
        <v>5.7214096747451773E-2</v>
      </c>
    </row>
    <row r="69" spans="1:8" s="153" customFormat="1" ht="15" customHeight="1">
      <c r="A69" s="566"/>
      <c r="B69" s="143" t="s">
        <v>88</v>
      </c>
      <c r="C69" s="144">
        <v>181</v>
      </c>
      <c r="D69" s="144">
        <v>388972.39695953287</v>
      </c>
      <c r="E69" s="144">
        <v>388972.39695953287</v>
      </c>
      <c r="F69" s="145">
        <v>0.62444863676590401</v>
      </c>
      <c r="G69" s="145">
        <v>0.31775816291314601</v>
      </c>
      <c r="H69" s="155">
        <v>5.7793200320949589E-2</v>
      </c>
    </row>
    <row r="70" spans="1:8" s="153" customFormat="1" ht="15" customHeight="1">
      <c r="A70" s="566"/>
      <c r="B70" s="143" t="s">
        <v>89</v>
      </c>
      <c r="C70" s="144">
        <v>45</v>
      </c>
      <c r="D70" s="144">
        <v>932323.01472269173</v>
      </c>
      <c r="E70" s="144">
        <v>410224.96156490181</v>
      </c>
      <c r="F70" s="145">
        <v>0.72466938288311467</v>
      </c>
      <c r="G70" s="145">
        <v>0.21911347097529921</v>
      </c>
      <c r="H70" s="155">
        <v>5.6217146141586245E-2</v>
      </c>
    </row>
    <row r="71" spans="1:8" s="153" customFormat="1" ht="15" customHeight="1">
      <c r="A71" s="566"/>
      <c r="B71" s="146" t="s">
        <v>34</v>
      </c>
      <c r="C71" s="147">
        <v>151</v>
      </c>
      <c r="D71" s="147">
        <v>148466.18119675978</v>
      </c>
      <c r="E71" s="147">
        <v>140511.65062459165</v>
      </c>
      <c r="F71" s="148">
        <v>0.72331136620516068</v>
      </c>
      <c r="G71" s="148">
        <v>0.18753784629990711</v>
      </c>
      <c r="H71" s="156">
        <v>8.9150787494932368E-2</v>
      </c>
    </row>
    <row r="72" spans="1:8" s="153" customFormat="1" ht="15" customHeight="1">
      <c r="A72" s="566"/>
      <c r="B72" s="143" t="s">
        <v>88</v>
      </c>
      <c r="C72" s="144">
        <v>142</v>
      </c>
      <c r="D72" s="144">
        <v>138623.96820912548</v>
      </c>
      <c r="E72" s="144">
        <v>138623.96820912548</v>
      </c>
      <c r="F72" s="145">
        <v>0.72765921222731378</v>
      </c>
      <c r="G72" s="145">
        <v>0.19070728469635964</v>
      </c>
      <c r="H72" s="155">
        <v>8.1633503076326358E-2</v>
      </c>
    </row>
    <row r="73" spans="1:8" s="153" customFormat="1" ht="15" customHeight="1">
      <c r="A73" s="566"/>
      <c r="B73" s="143" t="s">
        <v>89</v>
      </c>
      <c r="C73" s="144">
        <v>9</v>
      </c>
      <c r="D73" s="144">
        <v>312480.31084863254</v>
      </c>
      <c r="E73" s="144">
        <v>156240.15542431627</v>
      </c>
      <c r="F73" s="145">
        <v>0.69116896419148843</v>
      </c>
      <c r="G73" s="145">
        <v>0.16410708022004253</v>
      </c>
      <c r="H73" s="155">
        <v>0.14472395558846896</v>
      </c>
    </row>
    <row r="74" spans="1:8" s="153" customFormat="1" ht="15" customHeight="1">
      <c r="A74" s="566"/>
      <c r="B74" s="146" t="s">
        <v>35</v>
      </c>
      <c r="C74" s="147">
        <v>316</v>
      </c>
      <c r="D74" s="147">
        <v>101593.02754665315</v>
      </c>
      <c r="E74" s="147">
        <v>101351.24959068427</v>
      </c>
      <c r="F74" s="148">
        <v>0.73977312917930804</v>
      </c>
      <c r="G74" s="148">
        <v>0.21171727646324145</v>
      </c>
      <c r="H74" s="156">
        <v>4.8509594357451169E-2</v>
      </c>
    </row>
    <row r="75" spans="1:8" s="153" customFormat="1" ht="15" customHeight="1">
      <c r="A75" s="566"/>
      <c r="B75" s="143" t="s">
        <v>88</v>
      </c>
      <c r="C75" s="144">
        <v>315</v>
      </c>
      <c r="D75" s="144">
        <v>101499.52019885302</v>
      </c>
      <c r="E75" s="144">
        <v>101499.52019885302</v>
      </c>
      <c r="F75" s="145">
        <v>0.73924547007368058</v>
      </c>
      <c r="G75" s="145">
        <v>0.21208414026830819</v>
      </c>
      <c r="H75" s="155">
        <v>4.8670389658011952E-2</v>
      </c>
    </row>
    <row r="76" spans="1:8" s="153" customFormat="1" ht="15" customHeight="1">
      <c r="A76" s="566"/>
      <c r="B76" s="143" t="s">
        <v>89</v>
      </c>
      <c r="C76" s="144">
        <v>1</v>
      </c>
      <c r="D76" s="151" t="s">
        <v>91</v>
      </c>
      <c r="E76" s="151" t="s">
        <v>91</v>
      </c>
      <c r="F76" s="152" t="s">
        <v>91</v>
      </c>
      <c r="G76" s="152" t="s">
        <v>91</v>
      </c>
      <c r="H76" s="160" t="s">
        <v>91</v>
      </c>
    </row>
    <row r="77" spans="1:8" s="153" customFormat="1" ht="15" customHeight="1">
      <c r="A77" s="566"/>
      <c r="B77" s="146" t="s">
        <v>36</v>
      </c>
      <c r="C77" s="147">
        <v>450</v>
      </c>
      <c r="D77" s="147">
        <v>94559.497866242396</v>
      </c>
      <c r="E77" s="147">
        <v>93270.452544757878</v>
      </c>
      <c r="F77" s="148">
        <v>0.85421291246180286</v>
      </c>
      <c r="G77" s="148">
        <v>0.11356651574268638</v>
      </c>
      <c r="H77" s="156">
        <v>3.2220571795511646E-2</v>
      </c>
    </row>
    <row r="78" spans="1:8" s="153" customFormat="1" ht="15" customHeight="1">
      <c r="A78" s="566"/>
      <c r="B78" s="143" t="s">
        <v>88</v>
      </c>
      <c r="C78" s="144">
        <v>442</v>
      </c>
      <c r="D78" s="144">
        <v>92640.346307767948</v>
      </c>
      <c r="E78" s="144">
        <v>92640.346307767948</v>
      </c>
      <c r="F78" s="145">
        <v>0.85960789264346393</v>
      </c>
      <c r="G78" s="145">
        <v>0.10869238121229591</v>
      </c>
      <c r="H78" s="155">
        <v>3.1699726144241193E-2</v>
      </c>
    </row>
    <row r="79" spans="1:8" s="153" customFormat="1" ht="15" customHeight="1">
      <c r="A79" s="566"/>
      <c r="B79" s="143" t="s">
        <v>89</v>
      </c>
      <c r="C79" s="144">
        <v>8</v>
      </c>
      <c r="D79" s="144">
        <v>231502.90713281406</v>
      </c>
      <c r="E79" s="144">
        <v>115751.45356640703</v>
      </c>
      <c r="F79" s="145">
        <v>0.70016158783181015</v>
      </c>
      <c r="G79" s="145">
        <v>0.25274531817533402</v>
      </c>
      <c r="H79" s="155">
        <v>4.7093093992855911E-2</v>
      </c>
    </row>
    <row r="80" spans="1:8" s="153" customFormat="1" ht="15" customHeight="1">
      <c r="A80" s="566"/>
      <c r="B80" s="146" t="s">
        <v>19</v>
      </c>
      <c r="C80" s="147">
        <v>57</v>
      </c>
      <c r="D80" s="147">
        <v>1446282.2726648566</v>
      </c>
      <c r="E80" s="147">
        <v>722838.38731233694</v>
      </c>
      <c r="F80" s="148">
        <v>0.63122976490826388</v>
      </c>
      <c r="G80" s="148">
        <v>0.32101591476816288</v>
      </c>
      <c r="H80" s="156">
        <v>4.7754320323573331E-2</v>
      </c>
    </row>
    <row r="81" spans="1:8" s="153" customFormat="1" ht="15" customHeight="1">
      <c r="A81" s="566"/>
      <c r="B81" s="143" t="s">
        <v>88</v>
      </c>
      <c r="C81" s="144">
        <v>25</v>
      </c>
      <c r="D81" s="144">
        <v>737723.54775118455</v>
      </c>
      <c r="E81" s="144">
        <v>737723.54775118455</v>
      </c>
      <c r="F81" s="145">
        <v>0.72200475527317698</v>
      </c>
      <c r="G81" s="145">
        <v>0.18406214422532635</v>
      </c>
      <c r="H81" s="155">
        <v>9.3933100501497113E-2</v>
      </c>
    </row>
    <row r="82" spans="1:8" s="153" customFormat="1" ht="15" customHeight="1">
      <c r="A82" s="566"/>
      <c r="B82" s="143" t="s">
        <v>89</v>
      </c>
      <c r="C82" s="144">
        <v>32</v>
      </c>
      <c r="D82" s="144">
        <v>1979584.3852100042</v>
      </c>
      <c r="E82" s="144">
        <v>718770.51597232686</v>
      </c>
      <c r="F82" s="145">
        <v>0.6057683055596732</v>
      </c>
      <c r="G82" s="145">
        <v>0.35943005116514615</v>
      </c>
      <c r="H82" s="155">
        <v>3.4801643275180427E-2</v>
      </c>
    </row>
    <row r="83" spans="1:8" s="153" customFormat="1" ht="15" customHeight="1">
      <c r="A83" s="566"/>
      <c r="B83" s="146" t="s">
        <v>20</v>
      </c>
      <c r="C83" s="147">
        <v>163</v>
      </c>
      <c r="D83" s="147">
        <v>380936.06817450898</v>
      </c>
      <c r="E83" s="147">
        <v>302296.00016365718</v>
      </c>
      <c r="F83" s="148">
        <v>0.67222396427570952</v>
      </c>
      <c r="G83" s="148">
        <v>0.2755514007671781</v>
      </c>
      <c r="H83" s="156">
        <v>5.2224634957112367E-2</v>
      </c>
    </row>
    <row r="84" spans="1:8" s="153" customFormat="1" ht="15" customHeight="1">
      <c r="A84" s="566"/>
      <c r="B84" s="143" t="s">
        <v>88</v>
      </c>
      <c r="C84" s="144">
        <v>128</v>
      </c>
      <c r="D84" s="144">
        <v>307970.87590134155</v>
      </c>
      <c r="E84" s="144">
        <v>307970.87590134155</v>
      </c>
      <c r="F84" s="145">
        <v>0.69659968232284797</v>
      </c>
      <c r="G84" s="145">
        <v>0.25942554178453758</v>
      </c>
      <c r="H84" s="155">
        <v>4.3974775892614469E-2</v>
      </c>
    </row>
    <row r="85" spans="1:8" s="153" customFormat="1" ht="15" customHeight="1">
      <c r="A85" s="566"/>
      <c r="B85" s="143" t="s">
        <v>89</v>
      </c>
      <c r="C85" s="144">
        <v>35</v>
      </c>
      <c r="D85" s="144">
        <v>647494.02222934645</v>
      </c>
      <c r="E85" s="144">
        <v>292917.3234639244</v>
      </c>
      <c r="F85" s="145">
        <v>0.62986871736548455</v>
      </c>
      <c r="G85" s="145">
        <v>0.30357169282702101</v>
      </c>
      <c r="H85" s="155">
        <v>6.6559589807494157E-2</v>
      </c>
    </row>
    <row r="86" spans="1:8" s="153" customFormat="1" ht="15" customHeight="1">
      <c r="A86" s="566"/>
      <c r="B86" s="146" t="s">
        <v>21</v>
      </c>
      <c r="C86" s="147">
        <v>26</v>
      </c>
      <c r="D86" s="147">
        <v>172577.50863488455</v>
      </c>
      <c r="E86" s="147">
        <v>165846.71656365247</v>
      </c>
      <c r="F86" s="148">
        <v>0.64384473976930545</v>
      </c>
      <c r="G86" s="148">
        <v>0.30343331641516957</v>
      </c>
      <c r="H86" s="156">
        <v>5.2721943815524731E-2</v>
      </c>
    </row>
    <row r="87" spans="1:8" s="153" customFormat="1" ht="15" customHeight="1">
      <c r="A87" s="566"/>
      <c r="B87" s="143" t="s">
        <v>88</v>
      </c>
      <c r="C87" s="144">
        <v>25</v>
      </c>
      <c r="D87" s="144">
        <v>165246.31187333635</v>
      </c>
      <c r="E87" s="144">
        <v>165246.31187333635</v>
      </c>
      <c r="F87" s="145">
        <v>0.64163108422971094</v>
      </c>
      <c r="G87" s="145">
        <v>0.30166408640100717</v>
      </c>
      <c r="H87" s="155">
        <v>5.6704829369281701E-2</v>
      </c>
    </row>
    <row r="88" spans="1:8" s="153" customFormat="1" ht="15" customHeight="1">
      <c r="A88" s="566"/>
      <c r="B88" s="143" t="s">
        <v>89</v>
      </c>
      <c r="C88" s="144">
        <v>1</v>
      </c>
      <c r="D88" s="151" t="s">
        <v>91</v>
      </c>
      <c r="E88" s="151" t="s">
        <v>91</v>
      </c>
      <c r="F88" s="152" t="s">
        <v>91</v>
      </c>
      <c r="G88" s="152" t="s">
        <v>91</v>
      </c>
      <c r="H88" s="160" t="s">
        <v>91</v>
      </c>
    </row>
    <row r="89" spans="1:8" s="153" customFormat="1" ht="15" customHeight="1">
      <c r="A89" s="566"/>
      <c r="B89" s="146" t="s">
        <v>92</v>
      </c>
      <c r="C89" s="147">
        <v>78</v>
      </c>
      <c r="D89" s="147">
        <v>315047.55085797369</v>
      </c>
      <c r="E89" s="147">
        <v>203390.2544788954</v>
      </c>
      <c r="F89" s="148">
        <v>0.75285729626211462</v>
      </c>
      <c r="G89" s="148">
        <v>0.1549303282660135</v>
      </c>
      <c r="H89" s="156">
        <v>9.2212375471871985E-2</v>
      </c>
    </row>
    <row r="90" spans="1:8" s="153" customFormat="1" ht="15" customHeight="1">
      <c r="A90" s="566"/>
      <c r="B90" s="143" t="s">
        <v>88</v>
      </c>
      <c r="C90" s="144">
        <v>43</v>
      </c>
      <c r="D90" s="144">
        <v>209441.54205203624</v>
      </c>
      <c r="E90" s="144">
        <v>209441.54205203624</v>
      </c>
      <c r="F90" s="145">
        <v>0.76822969156643861</v>
      </c>
      <c r="G90" s="145">
        <v>0.14711256890722058</v>
      </c>
      <c r="H90" s="155">
        <v>8.4657739526340758E-2</v>
      </c>
    </row>
    <row r="91" spans="1:8" s="153" customFormat="1" ht="15" customHeight="1">
      <c r="A91" s="566"/>
      <c r="B91" s="143" t="s">
        <v>89</v>
      </c>
      <c r="C91" s="144">
        <v>35</v>
      </c>
      <c r="D91" s="144">
        <v>437517.28552968986</v>
      </c>
      <c r="E91" s="144">
        <v>200179.4619674187</v>
      </c>
      <c r="F91" s="145">
        <v>0.74432336182108616</v>
      </c>
      <c r="G91" s="145">
        <v>0.15927033153309766</v>
      </c>
      <c r="H91" s="155">
        <v>9.6406306645816356E-2</v>
      </c>
    </row>
    <row r="92" spans="1:8" s="153" customFormat="1" ht="15" customHeight="1">
      <c r="A92" s="566"/>
      <c r="B92" s="131" t="s">
        <v>7</v>
      </c>
      <c r="C92" s="134">
        <v>158</v>
      </c>
      <c r="D92" s="134">
        <v>611275.97265997087</v>
      </c>
      <c r="E92" s="134">
        <v>368706.9520256379</v>
      </c>
      <c r="F92" s="135">
        <v>0.72659842549725795</v>
      </c>
      <c r="G92" s="135">
        <v>0.2397829435251394</v>
      </c>
      <c r="H92" s="157">
        <v>3.3618630977603162E-2</v>
      </c>
    </row>
    <row r="93" spans="1:8" s="153" customFormat="1" ht="15" customHeight="1">
      <c r="A93" s="566"/>
      <c r="B93" s="132" t="s">
        <v>88</v>
      </c>
      <c r="C93" s="136">
        <v>72</v>
      </c>
      <c r="D93" s="136">
        <v>412842.8191446538</v>
      </c>
      <c r="E93" s="136">
        <v>412842.8191446538</v>
      </c>
      <c r="F93" s="137">
        <v>0.79922384680024583</v>
      </c>
      <c r="G93" s="137">
        <v>0.17010545365197915</v>
      </c>
      <c r="H93" s="158">
        <v>3.0670699547775217E-2</v>
      </c>
    </row>
    <row r="94" spans="1:8" s="153" customFormat="1" ht="15" customHeight="1">
      <c r="A94" s="567"/>
      <c r="B94" s="162" t="s">
        <v>89</v>
      </c>
      <c r="C94" s="163">
        <v>86</v>
      </c>
      <c r="D94" s="163">
        <v>844851.04714305687</v>
      </c>
      <c r="E94" s="163">
        <v>347347.59965461545</v>
      </c>
      <c r="F94" s="164">
        <v>0.68482447816825642</v>
      </c>
      <c r="G94" s="164">
        <v>0.27986124861111106</v>
      </c>
      <c r="H94" s="165">
        <v>3.5314273220632339E-2</v>
      </c>
    </row>
    <row r="95" spans="1:8" s="153" customFormat="1" ht="15" customHeight="1">
      <c r="A95" s="549" t="s">
        <v>93</v>
      </c>
      <c r="B95" s="550"/>
      <c r="C95" s="550"/>
      <c r="D95" s="550"/>
      <c r="E95" s="550"/>
      <c r="F95" s="550"/>
      <c r="G95" s="550"/>
      <c r="H95" s="550"/>
    </row>
    <row r="96" spans="1:8" s="153" customFormat="1" ht="15" customHeight="1"/>
    <row r="97" s="153" customFormat="1" ht="15" customHeight="1"/>
    <row r="98" s="153" customFormat="1" ht="15" customHeight="1"/>
    <row r="99" s="153" customFormat="1" ht="15" customHeight="1"/>
    <row r="100" s="153" customFormat="1" ht="15" customHeight="1"/>
    <row r="101" s="153" customFormat="1" ht="15" customHeight="1"/>
    <row r="102" s="153" customFormat="1" ht="15" customHeight="1"/>
    <row r="103" s="153" customFormat="1" ht="15" customHeight="1"/>
    <row r="104" s="153" customFormat="1" ht="15" customHeight="1"/>
    <row r="105" s="153" customFormat="1" ht="15" customHeight="1"/>
    <row r="106" s="153" customFormat="1" ht="15" customHeight="1"/>
    <row r="107" s="153" customFormat="1" ht="15" customHeight="1"/>
    <row r="108" s="153" customFormat="1" ht="15" customHeight="1"/>
    <row r="109" s="153" customFormat="1" ht="15" customHeight="1"/>
    <row r="110" s="153" customFormat="1" ht="15" customHeight="1"/>
    <row r="111" s="153" customFormat="1" ht="15" customHeight="1"/>
    <row r="112" s="153" customFormat="1" ht="15" customHeight="1"/>
    <row r="113" s="153" customFormat="1" ht="15" customHeight="1"/>
    <row r="114" s="153" customFormat="1" ht="15" customHeight="1"/>
    <row r="115" s="153" customFormat="1" ht="15" customHeight="1"/>
    <row r="116" s="153" customFormat="1" ht="15" customHeight="1"/>
    <row r="117" s="153" customFormat="1" ht="15" customHeight="1"/>
    <row r="118" s="153" customFormat="1" ht="15" customHeight="1"/>
    <row r="119" s="153" customFormat="1" ht="15" customHeight="1"/>
    <row r="120" s="153" customFormat="1" ht="15" customHeight="1"/>
    <row r="121" s="153" customFormat="1" ht="15" customHeight="1"/>
    <row r="122" s="153" customFormat="1" ht="15" customHeight="1"/>
    <row r="123" s="153" customFormat="1" ht="15" customHeight="1"/>
    <row r="124" s="153" customFormat="1" ht="15" customHeight="1"/>
    <row r="125" s="153" customFormat="1" ht="15" customHeight="1"/>
    <row r="126" s="153" customFormat="1" ht="15" customHeight="1"/>
    <row r="127" s="153" customFormat="1" ht="15" customHeight="1"/>
    <row r="128" s="153" customFormat="1" ht="15" customHeight="1"/>
    <row r="129" s="153" customFormat="1" ht="15" customHeight="1"/>
    <row r="130" s="153" customFormat="1" ht="15" customHeight="1"/>
    <row r="131" s="153" customFormat="1" ht="15" customHeight="1"/>
    <row r="132" s="153" customFormat="1" ht="15" customHeight="1"/>
    <row r="133" s="153" customFormat="1" ht="15" customHeight="1"/>
    <row r="134" s="153" customFormat="1" ht="15" customHeight="1"/>
    <row r="135" s="153" customFormat="1" ht="15" customHeight="1"/>
    <row r="136" s="153" customFormat="1" ht="15" customHeight="1"/>
    <row r="137" s="153" customFormat="1" ht="15" customHeight="1"/>
    <row r="138" s="153" customFormat="1" ht="15" customHeight="1"/>
    <row r="139" s="153" customFormat="1" ht="15" customHeight="1"/>
    <row r="140" s="153" customFormat="1" ht="15" customHeight="1"/>
    <row r="141" s="153" customFormat="1" ht="15" customHeight="1"/>
    <row r="142" s="153" customFormat="1" ht="15" customHeight="1"/>
    <row r="143" s="153" customFormat="1" ht="15" customHeight="1"/>
    <row r="144" s="153" customFormat="1" ht="15" customHeight="1"/>
    <row r="145" s="153" customFormat="1" ht="15" customHeight="1"/>
    <row r="146" s="153" customFormat="1" ht="15" customHeight="1"/>
    <row r="147" s="153" customFormat="1" ht="15" customHeight="1"/>
    <row r="148" s="153" customFormat="1" ht="15" customHeight="1"/>
    <row r="149" s="153" customFormat="1" ht="15" customHeight="1"/>
    <row r="150" s="153" customFormat="1" ht="15" customHeight="1"/>
    <row r="151" s="153" customFormat="1" ht="15" customHeight="1"/>
    <row r="152" s="153" customFormat="1" ht="15" customHeight="1"/>
    <row r="153" s="153" customFormat="1" ht="15" customHeight="1"/>
    <row r="154" s="153" customFormat="1" ht="15" customHeight="1"/>
    <row r="155" s="153" customFormat="1" ht="15" customHeight="1"/>
    <row r="156" s="153" customFormat="1" ht="15" customHeight="1"/>
    <row r="157" s="153" customFormat="1" ht="15" customHeight="1"/>
    <row r="158" s="153" customFormat="1" ht="15" customHeight="1"/>
    <row r="159" s="153" customFormat="1" ht="15" customHeight="1"/>
    <row r="160" s="153" customFormat="1" ht="15" customHeight="1"/>
    <row r="161" s="153" customFormat="1" ht="15" customHeight="1"/>
    <row r="162" s="153" customFormat="1" ht="15" customHeight="1"/>
    <row r="163" s="153" customFormat="1" ht="15" customHeight="1"/>
    <row r="164" s="153" customFormat="1" ht="15" customHeight="1"/>
    <row r="165" s="153" customFormat="1" ht="15" customHeight="1"/>
    <row r="166" s="153" customFormat="1" ht="15" customHeight="1"/>
    <row r="167" s="153" customFormat="1" ht="15" customHeight="1"/>
    <row r="168" s="153" customFormat="1" ht="15" customHeight="1"/>
    <row r="169" s="153" customFormat="1" ht="15" customHeight="1"/>
    <row r="170" s="153" customFormat="1" ht="15" customHeight="1"/>
    <row r="171" s="153" customFormat="1" ht="15" customHeight="1"/>
    <row r="172" s="153" customFormat="1" ht="15" customHeight="1"/>
    <row r="173" s="153" customFormat="1" ht="15" customHeight="1"/>
    <row r="174" s="153" customFormat="1" ht="15" customHeight="1"/>
    <row r="175" s="153" customFormat="1" ht="15" customHeight="1"/>
    <row r="176" s="153" customFormat="1" ht="15" customHeight="1"/>
    <row r="177" s="153" customFormat="1" ht="15" customHeight="1"/>
    <row r="178" s="153" customFormat="1" ht="15" customHeight="1"/>
    <row r="179" s="153" customFormat="1" ht="15" customHeight="1"/>
    <row r="180" s="153" customFormat="1" ht="15" customHeight="1"/>
    <row r="181" s="153" customFormat="1" ht="15" customHeight="1"/>
    <row r="182" s="153" customFormat="1" ht="15" customHeight="1"/>
    <row r="183" s="153" customFormat="1" ht="15" customHeight="1"/>
    <row r="184" s="153" customFormat="1" ht="15" customHeight="1"/>
    <row r="185" s="153" customFormat="1" ht="15" customHeight="1"/>
    <row r="186" s="153" customFormat="1" ht="15" customHeight="1"/>
    <row r="187" s="153" customFormat="1" ht="15" customHeight="1"/>
    <row r="188" s="153" customFormat="1" ht="15" customHeight="1"/>
    <row r="189" s="153" customFormat="1" ht="15" customHeight="1"/>
    <row r="190" s="153" customFormat="1" ht="15" customHeight="1"/>
    <row r="191" s="153" customFormat="1" ht="15" customHeight="1"/>
    <row r="192" s="153" customFormat="1" ht="15" customHeight="1"/>
    <row r="193" s="153" customFormat="1" ht="15" customHeight="1"/>
    <row r="194" s="153" customFormat="1" ht="15" customHeight="1"/>
    <row r="195" s="153" customFormat="1" ht="15" customHeight="1"/>
    <row r="196" s="153" customFormat="1" ht="15" customHeight="1"/>
    <row r="197" s="153" customFormat="1" ht="15" customHeight="1"/>
    <row r="198" s="153" customFormat="1" ht="15" customHeight="1"/>
    <row r="199" s="153" customFormat="1" ht="15" customHeight="1"/>
    <row r="200" s="153" customFormat="1" ht="15" customHeight="1"/>
    <row r="201" s="153" customFormat="1" ht="15" customHeight="1"/>
    <row r="202" s="153" customFormat="1" ht="15" customHeight="1"/>
    <row r="203" s="153" customFormat="1" ht="15" customHeight="1"/>
    <row r="204" s="153" customFormat="1" ht="15" customHeight="1"/>
    <row r="205" s="153" customFormat="1" ht="15" customHeight="1"/>
    <row r="206" s="153" customFormat="1" ht="15" customHeight="1"/>
    <row r="207" s="153" customFormat="1" ht="15" customHeight="1"/>
    <row r="208" s="153" customFormat="1" ht="15" customHeight="1"/>
    <row r="209" s="153" customFormat="1" ht="15" customHeight="1"/>
    <row r="210" s="153" customFormat="1" ht="15" customHeight="1"/>
    <row r="211" s="153" customFormat="1" ht="15" customHeight="1"/>
    <row r="212" s="153" customFormat="1" ht="15" customHeight="1"/>
    <row r="213" s="153" customFormat="1" ht="15" customHeight="1"/>
    <row r="214" s="153" customFormat="1" ht="15" customHeight="1"/>
    <row r="215" s="153" customFormat="1" ht="15" customHeight="1"/>
    <row r="216" s="153" customFormat="1" ht="15" customHeight="1"/>
    <row r="217" s="153" customFormat="1" ht="15" customHeight="1"/>
    <row r="218" s="153" customFormat="1" ht="15" customHeight="1"/>
    <row r="219" s="153" customFormat="1" ht="15" customHeight="1"/>
    <row r="220" s="153" customFormat="1" ht="15" customHeight="1"/>
    <row r="221" s="153" customFormat="1" ht="15" customHeight="1"/>
    <row r="222" s="153" customFormat="1" ht="15" customHeight="1"/>
    <row r="223" s="153" customFormat="1" ht="15" customHeight="1"/>
    <row r="224" s="153" customFormat="1" ht="15" customHeight="1"/>
    <row r="225" s="153" customFormat="1" ht="15" customHeight="1"/>
    <row r="226" s="153" customFormat="1" ht="15" customHeight="1"/>
    <row r="227" s="153" customFormat="1" ht="15" customHeight="1"/>
    <row r="228" s="153" customFormat="1" ht="15" customHeight="1"/>
    <row r="229" s="153" customFormat="1" ht="15" customHeight="1"/>
    <row r="230" s="153" customFormat="1" ht="15" customHeight="1"/>
    <row r="231" s="153" customFormat="1" ht="15" customHeight="1"/>
    <row r="232" s="153" customFormat="1" ht="15" customHeight="1"/>
    <row r="233" s="153" customFormat="1" ht="15" customHeight="1"/>
    <row r="234" s="153" customFormat="1" ht="15" customHeight="1"/>
    <row r="235" s="153" customFormat="1" ht="15" customHeight="1"/>
    <row r="236" s="153" customFormat="1" ht="15" customHeight="1"/>
    <row r="237" s="153" customFormat="1" ht="15" customHeight="1"/>
    <row r="238" s="153" customFormat="1" ht="15" customHeight="1"/>
    <row r="239" s="153" customFormat="1" ht="15" customHeight="1"/>
    <row r="240" s="153" customFormat="1" ht="15" customHeight="1"/>
    <row r="241" s="153" customFormat="1" ht="15" customHeight="1"/>
    <row r="242" s="153" customFormat="1" ht="15" customHeight="1"/>
    <row r="243" s="153" customFormat="1" ht="15" customHeight="1"/>
    <row r="244" s="153" customFormat="1" ht="15" customHeight="1"/>
    <row r="245" s="153" customFormat="1" ht="15" customHeight="1"/>
    <row r="246" s="153" customFormat="1" ht="15" customHeight="1"/>
    <row r="247" s="153" customFormat="1" ht="15" customHeight="1"/>
    <row r="248" s="153" customFormat="1" ht="15" customHeight="1"/>
    <row r="249" s="153" customFormat="1" ht="15" customHeight="1"/>
    <row r="250" s="153" customFormat="1" ht="15" customHeight="1"/>
    <row r="251" s="153" customFormat="1" ht="15" customHeight="1"/>
    <row r="252" s="153" customFormat="1" ht="15" customHeight="1"/>
    <row r="253" s="153" customFormat="1" ht="15" customHeight="1"/>
    <row r="254" s="153" customFormat="1" ht="15" customHeight="1"/>
    <row r="255" s="153" customFormat="1" ht="15" customHeight="1"/>
    <row r="256" s="153" customFormat="1" ht="15" customHeight="1"/>
    <row r="257" s="153" customFormat="1" ht="15" customHeight="1"/>
    <row r="258" s="153" customFormat="1" ht="15" customHeight="1"/>
    <row r="259" s="153" customFormat="1" ht="15" customHeight="1"/>
    <row r="260" s="153" customFormat="1" ht="15" customHeight="1"/>
    <row r="261" s="153" customFormat="1" ht="15" customHeight="1"/>
    <row r="262" s="153" customFormat="1" ht="15" customHeight="1"/>
    <row r="263" s="153" customFormat="1" ht="15" customHeight="1"/>
    <row r="264" s="153" customFormat="1" ht="15" customHeight="1"/>
    <row r="265" s="153" customFormat="1" ht="15" customHeight="1"/>
    <row r="266" s="153" customFormat="1" ht="15" customHeight="1"/>
    <row r="267" s="153" customFormat="1" ht="15" customHeight="1"/>
    <row r="268" s="153" customFormat="1" ht="15" customHeight="1"/>
    <row r="269" s="153" customFormat="1" ht="15" customHeight="1"/>
    <row r="270" s="153" customFormat="1" ht="15" customHeight="1"/>
    <row r="271" s="153" customFormat="1" ht="15" customHeight="1"/>
    <row r="272" s="153" customFormat="1" ht="15" customHeight="1"/>
    <row r="273" s="153" customFormat="1" ht="15" customHeight="1"/>
    <row r="274" s="153" customFormat="1" ht="15" customHeight="1"/>
    <row r="275" s="153" customFormat="1" ht="15" customHeight="1"/>
    <row r="276" s="153" customFormat="1" ht="15" customHeight="1"/>
    <row r="277" s="153" customFormat="1" ht="15" customHeight="1"/>
    <row r="278" s="153" customFormat="1" ht="15" customHeight="1"/>
    <row r="279" s="153" customFormat="1" ht="15" customHeight="1"/>
    <row r="280" s="153" customFormat="1" ht="15" customHeight="1"/>
    <row r="281" s="153" customFormat="1" ht="15" customHeight="1"/>
    <row r="282" s="153" customFormat="1" ht="15" customHeight="1"/>
    <row r="283" s="153" customFormat="1" ht="15" customHeight="1"/>
    <row r="284" s="153" customFormat="1" ht="15" customHeight="1"/>
    <row r="285" s="153" customFormat="1" ht="15" customHeight="1"/>
    <row r="286" s="153" customFormat="1" ht="15" customHeight="1"/>
    <row r="287" s="153" customFormat="1" ht="15" customHeight="1"/>
    <row r="288" s="153" customFormat="1" ht="15" customHeight="1"/>
    <row r="289" s="153" customFormat="1" ht="15" customHeight="1"/>
    <row r="290" s="153" customFormat="1" ht="15" customHeight="1"/>
    <row r="291" s="153" customFormat="1" ht="15" customHeight="1"/>
    <row r="292" s="153" customFormat="1" ht="15" customHeight="1"/>
    <row r="293" s="153" customFormat="1" ht="15" customHeight="1"/>
    <row r="294" s="153" customFormat="1" ht="15" customHeight="1"/>
    <row r="295" s="153" customFormat="1" ht="15" customHeight="1"/>
    <row r="296" s="153" customFormat="1" ht="15" customHeight="1"/>
    <row r="297" s="153" customFormat="1" ht="15" customHeight="1"/>
    <row r="298" s="153" customFormat="1" ht="15" customHeight="1"/>
    <row r="299" s="153" customFormat="1" ht="15" customHeight="1"/>
    <row r="300" s="153" customFormat="1" ht="15" customHeight="1"/>
    <row r="301" s="153" customFormat="1" ht="15" customHeight="1"/>
    <row r="302" s="153" customFormat="1" ht="15" customHeight="1"/>
    <row r="303" s="153" customFormat="1" ht="15" customHeight="1"/>
    <row r="304" s="153" customFormat="1" ht="15" customHeight="1"/>
    <row r="305" s="153" customFormat="1" ht="15" customHeight="1"/>
    <row r="306" s="153" customFormat="1" ht="15" customHeight="1"/>
    <row r="307" s="153" customFormat="1" ht="15" customHeight="1"/>
    <row r="308" s="153" customFormat="1" ht="15" customHeight="1"/>
    <row r="309" s="153" customFormat="1" ht="15" customHeight="1"/>
    <row r="310" s="153" customFormat="1" ht="15" customHeight="1"/>
    <row r="311" s="153" customFormat="1" ht="15" customHeight="1"/>
    <row r="312" s="153" customFormat="1" ht="15" customHeight="1"/>
    <row r="313" s="153" customFormat="1" ht="15" customHeight="1"/>
    <row r="314" s="153" customFormat="1" ht="15" customHeight="1"/>
    <row r="315" s="153" customFormat="1" ht="15" customHeight="1"/>
    <row r="316" s="153" customFormat="1" ht="15" customHeight="1"/>
    <row r="317" s="153" customFormat="1" ht="15" customHeight="1"/>
    <row r="318" s="153" customFormat="1" ht="15" customHeight="1"/>
    <row r="319" s="153" customFormat="1" ht="15" customHeight="1"/>
    <row r="320" s="153" customFormat="1" ht="15" customHeight="1"/>
    <row r="321" s="153" customFormat="1" ht="15" customHeight="1"/>
    <row r="322" s="153" customFormat="1" ht="15" customHeight="1"/>
    <row r="323" s="153" customFormat="1" ht="15" customHeight="1"/>
    <row r="324" s="153" customFormat="1" ht="15" customHeight="1"/>
    <row r="325" s="153" customFormat="1" ht="15" customHeight="1"/>
    <row r="326" s="153" customFormat="1" ht="15" customHeight="1"/>
    <row r="327" s="153" customFormat="1" ht="15" customHeight="1"/>
    <row r="328" s="153" customFormat="1" ht="15" customHeight="1"/>
    <row r="329" s="153" customFormat="1" ht="15" customHeight="1"/>
    <row r="330" s="153" customFormat="1" ht="15" customHeight="1"/>
    <row r="331" s="153" customFormat="1" ht="15" customHeight="1"/>
    <row r="332" s="153" customFormat="1" ht="15" customHeight="1"/>
    <row r="333" s="153" customFormat="1" ht="15" customHeight="1"/>
    <row r="334" s="153" customFormat="1" ht="15" customHeight="1"/>
    <row r="335" s="153" customFormat="1" ht="15" customHeight="1"/>
    <row r="336" s="153" customFormat="1" ht="15" customHeight="1"/>
    <row r="337" s="153" customFormat="1" ht="15" customHeight="1"/>
    <row r="338" s="153" customFormat="1" ht="15" customHeight="1"/>
    <row r="339" s="153" customFormat="1" ht="15" customHeight="1"/>
    <row r="340" s="153" customFormat="1" ht="15" customHeight="1"/>
    <row r="341" s="153" customFormat="1" ht="15" customHeight="1"/>
    <row r="342" s="153" customFormat="1" ht="15" customHeight="1"/>
    <row r="343" s="153" customFormat="1" ht="15" customHeight="1"/>
    <row r="344" s="153" customFormat="1" ht="15" customHeight="1"/>
    <row r="345" s="153" customFormat="1" ht="15" customHeight="1"/>
    <row r="346" s="153" customFormat="1" ht="15" customHeight="1"/>
    <row r="347" s="153" customFormat="1" ht="15" customHeight="1"/>
    <row r="348" s="153" customFormat="1" ht="15" customHeight="1"/>
    <row r="349" s="153" customFormat="1" ht="15" customHeight="1"/>
    <row r="350" s="153" customFormat="1" ht="15" customHeight="1"/>
    <row r="351" s="153" customFormat="1" ht="15" customHeight="1"/>
    <row r="352" s="153" customFormat="1" ht="15" customHeight="1"/>
    <row r="353" s="153" customFormat="1" ht="15" customHeight="1"/>
    <row r="354" s="153" customFormat="1" ht="15" customHeight="1"/>
    <row r="355" s="153" customFormat="1" ht="15" customHeight="1"/>
    <row r="356" s="153" customFormat="1" ht="15" customHeight="1"/>
    <row r="357" s="153" customFormat="1" ht="15" customHeight="1"/>
    <row r="358" s="153" customFormat="1" ht="15" customHeight="1"/>
    <row r="359" s="153" customFormat="1" ht="15" customHeight="1"/>
    <row r="360" s="153" customFormat="1" ht="15" customHeight="1"/>
    <row r="361" s="153" customFormat="1" ht="15" customHeight="1"/>
    <row r="362" s="153" customFormat="1" ht="15" customHeight="1"/>
    <row r="363" s="153" customFormat="1" ht="15" customHeight="1"/>
    <row r="364" s="153" customFormat="1" ht="15" customHeight="1"/>
    <row r="365" s="153" customFormat="1" ht="15" customHeight="1"/>
    <row r="366" s="153" customFormat="1" ht="15" customHeight="1"/>
    <row r="367" s="153" customFormat="1" ht="15" customHeight="1"/>
    <row r="368" s="153" customFormat="1" ht="15" customHeight="1"/>
    <row r="369" s="153" customFormat="1" ht="15" customHeight="1"/>
    <row r="370" s="153" customFormat="1" ht="15" customHeight="1"/>
    <row r="371" s="153" customFormat="1" ht="15" customHeight="1"/>
    <row r="372" s="153" customFormat="1" ht="15" customHeight="1"/>
    <row r="373" s="153" customFormat="1" ht="15" customHeight="1"/>
    <row r="374" s="153" customFormat="1" ht="15" customHeight="1"/>
    <row r="375" s="153" customFormat="1" ht="15" customHeight="1"/>
    <row r="376" s="153" customFormat="1" ht="15" customHeight="1"/>
    <row r="377" s="153" customFormat="1" ht="15" customHeight="1"/>
    <row r="378" s="153" customFormat="1" ht="15" customHeight="1"/>
    <row r="379" s="153" customFormat="1" ht="15" customHeight="1"/>
    <row r="380" s="153" customFormat="1" ht="15" customHeight="1"/>
    <row r="381" s="153" customFormat="1" ht="15" customHeight="1"/>
    <row r="382" s="153" customFormat="1" ht="15" customHeight="1"/>
    <row r="383" s="153" customFormat="1" ht="15" customHeight="1"/>
    <row r="384" s="153" customFormat="1" ht="15" customHeight="1"/>
    <row r="385" s="153" customFormat="1" ht="15" customHeight="1"/>
    <row r="386" s="153" customFormat="1" ht="15" customHeight="1"/>
    <row r="387" s="153" customFormat="1" ht="15" customHeight="1"/>
    <row r="388" s="153" customFormat="1" ht="15" customHeight="1"/>
    <row r="389" s="153" customFormat="1" ht="15" customHeight="1"/>
    <row r="390" s="153" customFormat="1" ht="15" customHeight="1"/>
    <row r="391" s="153" customFormat="1" ht="15" customHeight="1"/>
    <row r="392" s="153" customFormat="1" ht="15" customHeight="1"/>
    <row r="393" s="153" customFormat="1" ht="15" customHeight="1"/>
    <row r="394" s="153" customFormat="1" ht="15" customHeight="1"/>
    <row r="395" s="153" customFormat="1" ht="15" customHeight="1"/>
    <row r="396" s="153" customFormat="1" ht="15" customHeight="1"/>
    <row r="397" s="153" customFormat="1" ht="15" customHeight="1"/>
    <row r="398" s="153" customFormat="1" ht="15" customHeight="1"/>
    <row r="399" s="153" customFormat="1" ht="15" customHeight="1"/>
    <row r="400" s="153" customFormat="1" ht="15" customHeight="1"/>
    <row r="401" s="153" customFormat="1" ht="15" customHeight="1"/>
    <row r="402" s="153" customFormat="1" ht="15" customHeight="1"/>
    <row r="403" s="153" customFormat="1" ht="15" customHeight="1"/>
    <row r="404" s="153" customFormat="1" ht="15" customHeight="1"/>
    <row r="405" s="153" customFormat="1" ht="15" customHeight="1"/>
    <row r="406" s="153" customFormat="1" ht="15" customHeight="1"/>
    <row r="407" s="153" customFormat="1" ht="15" customHeight="1"/>
    <row r="408" s="153" customFormat="1" ht="15" customHeight="1"/>
    <row r="409" s="153" customFormat="1" ht="15" customHeight="1"/>
    <row r="410" s="153" customFormat="1" ht="15" customHeight="1"/>
    <row r="411" s="153" customFormat="1" ht="15" customHeight="1"/>
    <row r="412" s="153" customFormat="1" ht="15" customHeight="1"/>
    <row r="413" s="153" customFormat="1" ht="15" customHeight="1"/>
    <row r="414" s="153" customFormat="1" ht="15" customHeight="1"/>
    <row r="415" s="153" customFormat="1" ht="15" customHeight="1"/>
    <row r="416" s="153" customFormat="1" ht="15" customHeight="1"/>
    <row r="417" s="153" customFormat="1" ht="15" customHeight="1"/>
    <row r="418" s="153" customFormat="1" ht="15" customHeight="1"/>
    <row r="419" s="153" customFormat="1" ht="15" customHeight="1"/>
    <row r="420" s="153" customFormat="1" ht="15" customHeight="1"/>
    <row r="421" s="153" customFormat="1" ht="15" customHeight="1"/>
    <row r="422" s="153" customFormat="1" ht="15" customHeight="1"/>
    <row r="423" s="153" customFormat="1" ht="15" customHeight="1"/>
    <row r="424" s="153" customFormat="1" ht="15" customHeight="1"/>
    <row r="425" s="153" customFormat="1" ht="15" customHeight="1"/>
    <row r="426" s="153" customFormat="1" ht="15" customHeight="1"/>
    <row r="427" s="153" customFormat="1" ht="15" customHeight="1"/>
    <row r="428" s="153" customFormat="1" ht="15" customHeight="1"/>
    <row r="429" s="153" customFormat="1" ht="15" customHeight="1"/>
    <row r="430" s="153" customFormat="1" ht="15" customHeight="1"/>
    <row r="431" s="153" customFormat="1" ht="15" customHeight="1"/>
    <row r="432" s="153" customFormat="1" ht="15" customHeight="1"/>
    <row r="433" s="153" customFormat="1" ht="15" customHeight="1"/>
    <row r="434" s="153" customFormat="1" ht="15" customHeight="1"/>
    <row r="435" s="153" customFormat="1" ht="15" customHeight="1"/>
    <row r="436" s="153" customFormat="1" ht="15" customHeight="1"/>
    <row r="437" s="153" customFormat="1" ht="15" customHeight="1"/>
    <row r="438" s="153" customFormat="1" ht="15" customHeight="1"/>
    <row r="439" s="153" customFormat="1" ht="15" customHeight="1"/>
    <row r="440" s="153" customFormat="1" ht="15" customHeight="1"/>
    <row r="441" s="153" customFormat="1" ht="15" customHeight="1"/>
    <row r="442" s="153" customFormat="1" ht="15" customHeight="1"/>
    <row r="443" s="153" customFormat="1" ht="15" customHeight="1"/>
    <row r="444" s="153" customFormat="1" ht="15" customHeight="1"/>
    <row r="445" s="153" customFormat="1" ht="15" customHeight="1"/>
    <row r="446" s="153" customFormat="1" ht="15" customHeight="1"/>
    <row r="447" s="153" customFormat="1" ht="15" customHeight="1"/>
  </sheetData>
  <mergeCells count="9">
    <mergeCell ref="A95:H95"/>
    <mergeCell ref="A1:H1"/>
    <mergeCell ref="A2:B4"/>
    <mergeCell ref="F2:H2"/>
    <mergeCell ref="F3:H3"/>
    <mergeCell ref="A5:A94"/>
    <mergeCell ref="C2:C4"/>
    <mergeCell ref="D2:D4"/>
    <mergeCell ref="E2:E4"/>
  </mergeCells>
  <phoneticPr fontId="15" type="noConversion"/>
  <pageMargins left="0.78740157499999996" right="0.78740157499999996" top="0.984251969" bottom="0.984251969" header="0.5" footer="0.5"/>
  <pageSetup orientation="portrait" horizontalDpi="300" verticalDpi="3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51"/>
  <sheetViews>
    <sheetView showGridLines="0" zoomScaleNormal="100" workbookViewId="0">
      <selection activeCell="A120" sqref="A120"/>
    </sheetView>
  </sheetViews>
  <sheetFormatPr baseColWidth="10" defaultColWidth="9.140625" defaultRowHeight="12.75"/>
  <cols>
    <col min="1" max="1" width="6.85546875" style="11" customWidth="1"/>
    <col min="2" max="2" width="22.7109375" style="133" customWidth="1"/>
    <col min="3" max="3" width="16.5703125" style="11" customWidth="1"/>
    <col min="4" max="4" width="16.85546875" style="11" customWidth="1"/>
    <col min="5" max="5" width="13.5703125" style="11" customWidth="1"/>
    <col min="6" max="7" width="13.42578125" style="11" customWidth="1"/>
    <col min="8" max="8" width="13.5703125" style="11" customWidth="1"/>
    <col min="9" max="9" width="8.28515625" style="11" customWidth="1"/>
    <col min="10" max="10" width="16.42578125" style="11" customWidth="1"/>
    <col min="11" max="16384" width="9.140625" style="11"/>
  </cols>
  <sheetData>
    <row r="1" spans="1:10" ht="21" customHeight="1" thickBot="1">
      <c r="A1" s="570" t="s">
        <v>244</v>
      </c>
      <c r="B1" s="571"/>
      <c r="C1" s="571"/>
      <c r="D1" s="571"/>
      <c r="E1" s="571"/>
      <c r="F1" s="571"/>
      <c r="G1" s="571"/>
      <c r="H1" s="571"/>
      <c r="I1" s="571"/>
      <c r="J1" s="572"/>
    </row>
    <row r="2" spans="1:10" ht="25.5" customHeight="1">
      <c r="A2" s="573" t="s">
        <v>209</v>
      </c>
      <c r="B2" s="557"/>
      <c r="C2" s="577" t="s">
        <v>95</v>
      </c>
      <c r="D2" s="577" t="s">
        <v>96</v>
      </c>
      <c r="E2" s="574" t="s">
        <v>94</v>
      </c>
      <c r="F2" s="575"/>
      <c r="G2" s="575"/>
      <c r="H2" s="575"/>
      <c r="I2" s="575"/>
      <c r="J2" s="576"/>
    </row>
    <row r="3" spans="1:10" ht="11.25" customHeight="1">
      <c r="A3" s="556"/>
      <c r="B3" s="557"/>
      <c r="C3" s="547"/>
      <c r="D3" s="547"/>
      <c r="E3" s="562" t="s">
        <v>74</v>
      </c>
      <c r="F3" s="563"/>
      <c r="G3" s="563"/>
      <c r="H3" s="563"/>
      <c r="I3" s="563"/>
      <c r="J3" s="564"/>
    </row>
    <row r="4" spans="1:10" ht="54" customHeight="1" thickBot="1">
      <c r="A4" s="587"/>
      <c r="B4" s="588"/>
      <c r="C4" s="548"/>
      <c r="D4" s="548"/>
      <c r="E4" s="244" t="s">
        <v>51</v>
      </c>
      <c r="F4" s="244" t="s">
        <v>52</v>
      </c>
      <c r="G4" s="244" t="s">
        <v>53</v>
      </c>
      <c r="H4" s="244" t="s">
        <v>54</v>
      </c>
      <c r="I4" s="244" t="s">
        <v>55</v>
      </c>
      <c r="J4" s="245" t="s">
        <v>56</v>
      </c>
    </row>
    <row r="5" spans="1:10" s="153" customFormat="1" ht="15" customHeight="1" thickBot="1">
      <c r="A5" s="589" t="s">
        <v>74</v>
      </c>
      <c r="B5" s="146" t="s">
        <v>65</v>
      </c>
      <c r="C5" s="147">
        <v>162674.08750213904</v>
      </c>
      <c r="D5" s="147">
        <v>127497.71919168024</v>
      </c>
      <c r="E5" s="148">
        <v>0.41914566353392252</v>
      </c>
      <c r="F5" s="148">
        <v>1.385266869484039E-2</v>
      </c>
      <c r="G5" s="148">
        <v>6.9656427705296023E-2</v>
      </c>
      <c r="H5" s="148">
        <v>9.8868259415302709E-2</v>
      </c>
      <c r="I5" s="148">
        <v>1.678092258022048E-2</v>
      </c>
      <c r="J5" s="156">
        <v>4.4842315625508888E-2</v>
      </c>
    </row>
    <row r="6" spans="1:10" s="153" customFormat="1" ht="15" customHeight="1">
      <c r="A6" s="566"/>
      <c r="B6" s="143" t="s">
        <v>88</v>
      </c>
      <c r="C6" s="144">
        <v>117466.38228350107</v>
      </c>
      <c r="D6" s="144">
        <v>117466.38228350107</v>
      </c>
      <c r="E6" s="145">
        <v>0.40809209002395308</v>
      </c>
      <c r="F6" s="145">
        <v>1.1685904410184911E-2</v>
      </c>
      <c r="G6" s="145">
        <v>5.9904316821409023E-2</v>
      </c>
      <c r="H6" s="145">
        <v>0.10772539542240377</v>
      </c>
      <c r="I6" s="145">
        <v>1.7287346965184022E-2</v>
      </c>
      <c r="J6" s="155">
        <v>4.6001960504127588E-2</v>
      </c>
    </row>
    <row r="7" spans="1:10" s="153" customFormat="1" ht="15" customHeight="1">
      <c r="A7" s="566"/>
      <c r="B7" s="143" t="s">
        <v>89</v>
      </c>
      <c r="C7" s="144">
        <v>329808.86461769708</v>
      </c>
      <c r="D7" s="144">
        <v>143650.94833049481</v>
      </c>
      <c r="E7" s="145">
        <v>0.43370053374345835</v>
      </c>
      <c r="F7" s="145">
        <v>1.6705770717401407E-2</v>
      </c>
      <c r="G7" s="145">
        <v>8.2497587901676758E-2</v>
      </c>
      <c r="H7" s="145">
        <v>8.7205563645892076E-2</v>
      </c>
      <c r="I7" s="145">
        <v>1.6114084730230724E-2</v>
      </c>
      <c r="J7" s="155">
        <v>4.3315345122961972E-2</v>
      </c>
    </row>
    <row r="8" spans="1:10" s="153" customFormat="1" ht="15" customHeight="1">
      <c r="A8" s="566"/>
      <c r="B8" s="146" t="s">
        <v>9</v>
      </c>
      <c r="C8" s="147">
        <v>155392.11582170875</v>
      </c>
      <c r="D8" s="147">
        <v>113933.60037213203</v>
      </c>
      <c r="E8" s="148">
        <v>0.46379694239128016</v>
      </c>
      <c r="F8" s="148">
        <v>8.5471300798500623E-3</v>
      </c>
      <c r="G8" s="148">
        <v>5.8730373430354546E-2</v>
      </c>
      <c r="H8" s="148">
        <v>8.9439590269224489E-2</v>
      </c>
      <c r="I8" s="148">
        <v>1.8526046302368412E-2</v>
      </c>
      <c r="J8" s="156">
        <v>4.662321195336365E-2</v>
      </c>
    </row>
    <row r="9" spans="1:10" s="153" customFormat="1" ht="15" customHeight="1">
      <c r="A9" s="566"/>
      <c r="B9" s="143" t="s">
        <v>88</v>
      </c>
      <c r="C9" s="144">
        <v>119466.08154394473</v>
      </c>
      <c r="D9" s="144">
        <v>119466.08154394473</v>
      </c>
      <c r="E9" s="145">
        <v>0.45114886324945774</v>
      </c>
      <c r="F9" s="145">
        <v>6.4449763651477495E-3</v>
      </c>
      <c r="G9" s="145">
        <v>5.356090574457624E-2</v>
      </c>
      <c r="H9" s="145">
        <v>9.5143938802595932E-2</v>
      </c>
      <c r="I9" s="145">
        <v>2.0175242880315813E-2</v>
      </c>
      <c r="J9" s="155">
        <v>4.4249346420298326E-2</v>
      </c>
    </row>
    <row r="10" spans="1:10" s="153" customFormat="1" ht="15" customHeight="1">
      <c r="A10" s="566"/>
      <c r="B10" s="143" t="s">
        <v>89</v>
      </c>
      <c r="C10" s="144">
        <v>244976.09969119998</v>
      </c>
      <c r="D10" s="144">
        <v>107859.58262973235</v>
      </c>
      <c r="E10" s="145">
        <v>0.47917730482945509</v>
      </c>
      <c r="F10" s="145">
        <v>1.1103398559066661E-2</v>
      </c>
      <c r="G10" s="145">
        <v>6.5016568015965545E-2</v>
      </c>
      <c r="H10" s="145">
        <v>8.2502967962140725E-2</v>
      </c>
      <c r="I10" s="145">
        <v>1.6520584380743004E-2</v>
      </c>
      <c r="J10" s="155">
        <v>4.9509888409815385E-2</v>
      </c>
    </row>
    <row r="11" spans="1:10" s="153" customFormat="1" ht="15" customHeight="1">
      <c r="A11" s="566"/>
      <c r="B11" s="146" t="s">
        <v>11</v>
      </c>
      <c r="C11" s="147">
        <v>172817.04922325502</v>
      </c>
      <c r="D11" s="147">
        <v>124109.66454226609</v>
      </c>
      <c r="E11" s="148">
        <v>0.48844420347851059</v>
      </c>
      <c r="F11" s="148">
        <v>1.4774630354021217E-2</v>
      </c>
      <c r="G11" s="148">
        <v>5.0258521166267188E-2</v>
      </c>
      <c r="H11" s="148">
        <v>9.5956157606058051E-2</v>
      </c>
      <c r="I11" s="148">
        <v>1.5320870718446577E-2</v>
      </c>
      <c r="J11" s="156">
        <v>4.5486548205276284E-2</v>
      </c>
    </row>
    <row r="12" spans="1:10" s="153" customFormat="1" ht="15" customHeight="1">
      <c r="A12" s="566"/>
      <c r="B12" s="143" t="s">
        <v>88</v>
      </c>
      <c r="C12" s="144">
        <v>135551.71411403141</v>
      </c>
      <c r="D12" s="144">
        <v>135551.71411403141</v>
      </c>
      <c r="E12" s="145">
        <v>0.47608783006181682</v>
      </c>
      <c r="F12" s="145">
        <v>1.1302303649011089E-2</v>
      </c>
      <c r="G12" s="145">
        <v>4.7133119276451516E-2</v>
      </c>
      <c r="H12" s="145">
        <v>0.10703385080669225</v>
      </c>
      <c r="I12" s="145">
        <v>1.64704922171507E-2</v>
      </c>
      <c r="J12" s="155">
        <v>4.2976009857808389E-2</v>
      </c>
    </row>
    <row r="13" spans="1:10" s="153" customFormat="1" ht="15" customHeight="1">
      <c r="A13" s="566"/>
      <c r="B13" s="143" t="s">
        <v>89</v>
      </c>
      <c r="C13" s="144">
        <v>248177.80080224571</v>
      </c>
      <c r="D13" s="144">
        <v>113525.10042583082</v>
      </c>
      <c r="E13" s="145">
        <v>0.50209233806654385</v>
      </c>
      <c r="F13" s="145">
        <v>1.8609961369477113E-2</v>
      </c>
      <c r="G13" s="145">
        <v>5.3710659119322907E-2</v>
      </c>
      <c r="H13" s="145">
        <v>8.3720379143508869E-2</v>
      </c>
      <c r="I13" s="145">
        <v>1.4051065379089284E-2</v>
      </c>
      <c r="J13" s="155">
        <v>4.8259543492742189E-2</v>
      </c>
    </row>
    <row r="14" spans="1:10" s="153" customFormat="1" ht="15" customHeight="1">
      <c r="A14" s="566"/>
      <c r="B14" s="146" t="s">
        <v>12</v>
      </c>
      <c r="C14" s="147">
        <v>240166.79757746478</v>
      </c>
      <c r="D14" s="147">
        <v>131986.99292327845</v>
      </c>
      <c r="E14" s="148">
        <v>0.35629525913391968</v>
      </c>
      <c r="F14" s="148">
        <v>3.9838271087576947E-2</v>
      </c>
      <c r="G14" s="148">
        <v>0.10082857561360982</v>
      </c>
      <c r="H14" s="148">
        <v>0.12920545646209203</v>
      </c>
      <c r="I14" s="148">
        <v>1.4348745569009454E-2</v>
      </c>
      <c r="J14" s="156">
        <v>4.6804362728384404E-2</v>
      </c>
    </row>
    <row r="15" spans="1:10" s="153" customFormat="1" ht="15" customHeight="1">
      <c r="A15" s="566"/>
      <c r="B15" s="143" t="s">
        <v>88</v>
      </c>
      <c r="C15" s="144">
        <v>106109.27006371164</v>
      </c>
      <c r="D15" s="144">
        <v>106109.27006371164</v>
      </c>
      <c r="E15" s="145">
        <v>0.29214189552141318</v>
      </c>
      <c r="F15" s="145">
        <v>4.2238064167043558E-2</v>
      </c>
      <c r="G15" s="145">
        <v>6.522539905205392E-2</v>
      </c>
      <c r="H15" s="145">
        <v>9.3504912084843628E-2</v>
      </c>
      <c r="I15" s="145">
        <v>1.3689103084822057E-2</v>
      </c>
      <c r="J15" s="155">
        <v>5.2364988543388558E-2</v>
      </c>
    </row>
    <row r="16" spans="1:10" s="153" customFormat="1" ht="15" customHeight="1">
      <c r="A16" s="566"/>
      <c r="B16" s="143" t="s">
        <v>89</v>
      </c>
      <c r="C16" s="144">
        <v>535793.64755783463</v>
      </c>
      <c r="D16" s="144">
        <v>147720.35390995422</v>
      </c>
      <c r="E16" s="145">
        <v>0.38431266161978539</v>
      </c>
      <c r="F16" s="145">
        <v>3.8790220528664314E-2</v>
      </c>
      <c r="G16" s="145">
        <v>0.11637738663972413</v>
      </c>
      <c r="H16" s="145">
        <v>0.14479679048509714</v>
      </c>
      <c r="I16" s="145">
        <v>1.4636828187527857E-2</v>
      </c>
      <c r="J16" s="155">
        <v>4.4375896273012166E-2</v>
      </c>
    </row>
    <row r="17" spans="1:10" s="153" customFormat="1" ht="15" customHeight="1">
      <c r="A17" s="566"/>
      <c r="B17" s="146" t="s">
        <v>14</v>
      </c>
      <c r="C17" s="147">
        <v>161980.42671543991</v>
      </c>
      <c r="D17" s="147">
        <v>132508.25157133408</v>
      </c>
      <c r="E17" s="148">
        <v>0.44975425291310522</v>
      </c>
      <c r="F17" s="148">
        <v>8.9155548578242916E-3</v>
      </c>
      <c r="G17" s="148">
        <v>3.6295734572335148E-2</v>
      </c>
      <c r="H17" s="148">
        <v>9.5418261677814253E-2</v>
      </c>
      <c r="I17" s="148">
        <v>1.1532377914837038E-2</v>
      </c>
      <c r="J17" s="156">
        <v>4.3896042485734144E-2</v>
      </c>
    </row>
    <row r="18" spans="1:10" s="153" customFormat="1" ht="15" customHeight="1">
      <c r="A18" s="566"/>
      <c r="B18" s="143" t="s">
        <v>88</v>
      </c>
      <c r="C18" s="144">
        <v>133959.91109338976</v>
      </c>
      <c r="D18" s="144">
        <v>133959.91109338976</v>
      </c>
      <c r="E18" s="145">
        <v>0.45718793028479415</v>
      </c>
      <c r="F18" s="145">
        <v>6.9904699077571238E-3</v>
      </c>
      <c r="G18" s="145">
        <v>4.0345074619107975E-2</v>
      </c>
      <c r="H18" s="145">
        <v>0.1024869543524215</v>
      </c>
      <c r="I18" s="145">
        <v>1.2506058348324734E-2</v>
      </c>
      <c r="J18" s="155">
        <v>4.2741873722821705E-2</v>
      </c>
    </row>
    <row r="19" spans="1:10" s="153" customFormat="1" ht="15" customHeight="1">
      <c r="A19" s="566"/>
      <c r="B19" s="143" t="s">
        <v>89</v>
      </c>
      <c r="C19" s="144">
        <v>269013.1215096346</v>
      </c>
      <c r="D19" s="144">
        <v>129832.0817967192</v>
      </c>
      <c r="E19" s="145">
        <v>0.43561438240130934</v>
      </c>
      <c r="F19" s="145">
        <v>1.2577329583456906E-2</v>
      </c>
      <c r="G19" s="145">
        <v>2.8593336276484728E-2</v>
      </c>
      <c r="H19" s="145">
        <v>8.1972641951662414E-2</v>
      </c>
      <c r="I19" s="145">
        <v>9.6803046325313093E-3</v>
      </c>
      <c r="J19" s="155">
        <v>4.6091429242562668E-2</v>
      </c>
    </row>
    <row r="20" spans="1:10" s="153" customFormat="1" ht="15" customHeight="1">
      <c r="A20" s="566"/>
      <c r="B20" s="146" t="s">
        <v>15</v>
      </c>
      <c r="C20" s="147">
        <v>257167.33042224302</v>
      </c>
      <c r="D20" s="147">
        <v>198292.24645298769</v>
      </c>
      <c r="E20" s="148">
        <v>0.41264190209913226</v>
      </c>
      <c r="F20" s="148">
        <v>1.3354281961794244E-2</v>
      </c>
      <c r="G20" s="148">
        <v>6.301659702126193E-2</v>
      </c>
      <c r="H20" s="148">
        <v>0.12444933008273446</v>
      </c>
      <c r="I20" s="148">
        <v>1.412942308124765E-2</v>
      </c>
      <c r="J20" s="156">
        <v>4.5696894361611701E-2</v>
      </c>
    </row>
    <row r="21" spans="1:10" s="153" customFormat="1" ht="15" customHeight="1">
      <c r="A21" s="566"/>
      <c r="B21" s="143" t="s">
        <v>88</v>
      </c>
      <c r="C21" s="144">
        <v>211549.76948202183</v>
      </c>
      <c r="D21" s="144">
        <v>211549.76948202183</v>
      </c>
      <c r="E21" s="145">
        <v>0.39725527557488394</v>
      </c>
      <c r="F21" s="145">
        <v>1.3399618453608632E-2</v>
      </c>
      <c r="G21" s="145">
        <v>6.9135109936161565E-2</v>
      </c>
      <c r="H21" s="145">
        <v>0.11856749219596278</v>
      </c>
      <c r="I21" s="145">
        <v>1.3478701153050136E-2</v>
      </c>
      <c r="J21" s="155">
        <v>4.7415611282069496E-2</v>
      </c>
    </row>
    <row r="22" spans="1:10" s="153" customFormat="1" ht="15" customHeight="1">
      <c r="A22" s="566"/>
      <c r="B22" s="143" t="s">
        <v>89</v>
      </c>
      <c r="C22" s="144">
        <v>406946.36569905019</v>
      </c>
      <c r="D22" s="144">
        <v>179131.35163539497</v>
      </c>
      <c r="E22" s="145">
        <v>0.43890450473171888</v>
      </c>
      <c r="F22" s="145">
        <v>1.3276899550035536E-2</v>
      </c>
      <c r="G22" s="145">
        <v>5.2573237449680649E-2</v>
      </c>
      <c r="H22" s="145">
        <v>0.13448872181854712</v>
      </c>
      <c r="I22" s="145">
        <v>1.5240105230946245E-2</v>
      </c>
      <c r="J22" s="155">
        <v>4.2763309183031471E-2</v>
      </c>
    </row>
    <row r="23" spans="1:10" s="153" customFormat="1" ht="15" customHeight="1">
      <c r="A23" s="566"/>
      <c r="B23" s="146" t="s">
        <v>16</v>
      </c>
      <c r="C23" s="147">
        <v>163504.40908369838</v>
      </c>
      <c r="D23" s="147">
        <v>140778.22979065092</v>
      </c>
      <c r="E23" s="148">
        <v>0.39789076824830372</v>
      </c>
      <c r="F23" s="148">
        <v>1.4310785267885144E-2</v>
      </c>
      <c r="G23" s="148">
        <v>6.9084958814375402E-2</v>
      </c>
      <c r="H23" s="148">
        <v>0.10407941551018939</v>
      </c>
      <c r="I23" s="148">
        <v>1.3634857565540408E-2</v>
      </c>
      <c r="J23" s="156">
        <v>5.5524376226963656E-2</v>
      </c>
    </row>
    <row r="24" spans="1:10" s="153" customFormat="1" ht="15" customHeight="1">
      <c r="A24" s="566"/>
      <c r="B24" s="143" t="s">
        <v>88</v>
      </c>
      <c r="C24" s="144">
        <v>146977.70031087281</v>
      </c>
      <c r="D24" s="144">
        <v>146977.70031087281</v>
      </c>
      <c r="E24" s="145">
        <v>0.3944595127717429</v>
      </c>
      <c r="F24" s="145">
        <v>9.1125801572952709E-3</v>
      </c>
      <c r="G24" s="145">
        <v>6.6160420319669483E-2</v>
      </c>
      <c r="H24" s="145">
        <v>0.10441066435327545</v>
      </c>
      <c r="I24" s="145">
        <v>1.3647223713684447E-2</v>
      </c>
      <c r="J24" s="155">
        <v>5.4408228760330114E-2</v>
      </c>
    </row>
    <row r="25" spans="1:10" s="153" customFormat="1" ht="15" customHeight="1">
      <c r="A25" s="566"/>
      <c r="B25" s="143" t="s">
        <v>89</v>
      </c>
      <c r="C25" s="144">
        <v>260005.04983937365</v>
      </c>
      <c r="D25" s="144">
        <v>123573.70410972176</v>
      </c>
      <c r="E25" s="145">
        <v>0.40921650708120205</v>
      </c>
      <c r="F25" s="145">
        <v>3.1468794598448695E-2</v>
      </c>
      <c r="G25" s="145">
        <v>7.8738148273469796E-2</v>
      </c>
      <c r="H25" s="145">
        <v>0.10298604373676096</v>
      </c>
      <c r="I25" s="145">
        <v>1.3594039921618249E-2</v>
      </c>
      <c r="J25" s="155">
        <v>5.9208507237447888E-2</v>
      </c>
    </row>
    <row r="26" spans="1:10" s="153" customFormat="1" ht="15" customHeight="1">
      <c r="A26" s="566"/>
      <c r="B26" s="146" t="s">
        <v>38</v>
      </c>
      <c r="C26" s="147">
        <v>159033.0182176932</v>
      </c>
      <c r="D26" s="147">
        <v>131341.28359993122</v>
      </c>
      <c r="E26" s="148">
        <v>0.44565051553658547</v>
      </c>
      <c r="F26" s="148">
        <v>1.3157683156645917E-2</v>
      </c>
      <c r="G26" s="148">
        <v>1.8659934300788491E-2</v>
      </c>
      <c r="H26" s="148">
        <v>0.11708308057912253</v>
      </c>
      <c r="I26" s="148">
        <v>1.3949873565480043E-2</v>
      </c>
      <c r="J26" s="156">
        <v>4.501596804488029E-2</v>
      </c>
    </row>
    <row r="27" spans="1:10" s="153" customFormat="1" ht="15" customHeight="1">
      <c r="A27" s="566"/>
      <c r="B27" s="143" t="s">
        <v>88</v>
      </c>
      <c r="C27" s="144">
        <v>140179.26606706707</v>
      </c>
      <c r="D27" s="144">
        <v>140179.26606706707</v>
      </c>
      <c r="E27" s="145">
        <v>0.43665429018377755</v>
      </c>
      <c r="F27" s="145">
        <v>1.3613515383371194E-2</v>
      </c>
      <c r="G27" s="145">
        <v>1.6595580731198007E-2</v>
      </c>
      <c r="H27" s="145">
        <v>0.1203588320026302</v>
      </c>
      <c r="I27" s="145">
        <v>1.4373697197937428E-2</v>
      </c>
      <c r="J27" s="155">
        <v>4.6173258307382906E-2</v>
      </c>
    </row>
    <row r="28" spans="1:10" s="153" customFormat="1" ht="15" customHeight="1">
      <c r="A28" s="566"/>
      <c r="B28" s="143" t="s">
        <v>89</v>
      </c>
      <c r="C28" s="144">
        <v>239323.57391566437</v>
      </c>
      <c r="D28" s="144">
        <v>113492.75339852224</v>
      </c>
      <c r="E28" s="145">
        <v>0.46809064189605532</v>
      </c>
      <c r="F28" s="145">
        <v>1.2020658197256664E-2</v>
      </c>
      <c r="G28" s="145">
        <v>2.3809244498734217E-2</v>
      </c>
      <c r="H28" s="145">
        <v>0.10891206740605036</v>
      </c>
      <c r="I28" s="145">
        <v>1.2892690636697119E-2</v>
      </c>
      <c r="J28" s="155">
        <v>4.2129230695972686E-2</v>
      </c>
    </row>
    <row r="29" spans="1:10" s="153" customFormat="1" ht="15" customHeight="1">
      <c r="A29" s="566"/>
      <c r="B29" s="146" t="s">
        <v>17</v>
      </c>
      <c r="C29" s="147">
        <v>164137.14802348852</v>
      </c>
      <c r="D29" s="147">
        <v>144183.4868489888</v>
      </c>
      <c r="E29" s="148">
        <v>0.42338830813867789</v>
      </c>
      <c r="F29" s="148">
        <v>1.2726407905926378E-2</v>
      </c>
      <c r="G29" s="148">
        <v>6.6402620245290186E-2</v>
      </c>
      <c r="H29" s="148">
        <v>0.11779342336673265</v>
      </c>
      <c r="I29" s="148">
        <v>1.7505593835647648E-2</v>
      </c>
      <c r="J29" s="156">
        <v>3.6624992852141249E-2</v>
      </c>
    </row>
    <row r="30" spans="1:10" s="153" customFormat="1" ht="15" customHeight="1">
      <c r="A30" s="566"/>
      <c r="B30" s="143" t="s">
        <v>88</v>
      </c>
      <c r="C30" s="144">
        <v>151560.84931583577</v>
      </c>
      <c r="D30" s="144">
        <v>151560.84931583577</v>
      </c>
      <c r="E30" s="145">
        <v>0.42387989860895581</v>
      </c>
      <c r="F30" s="145">
        <v>1.3715433637299219E-2</v>
      </c>
      <c r="G30" s="145">
        <v>6.5484348521637509E-2</v>
      </c>
      <c r="H30" s="145">
        <v>0.11523909362664632</v>
      </c>
      <c r="I30" s="145">
        <v>1.7513035922861232E-2</v>
      </c>
      <c r="J30" s="155">
        <v>4.0497283463321369E-2</v>
      </c>
    </row>
    <row r="31" spans="1:10" s="153" customFormat="1" ht="15" customHeight="1">
      <c r="A31" s="566"/>
      <c r="B31" s="143" t="s">
        <v>89</v>
      </c>
      <c r="C31" s="144">
        <v>242436.13197529831</v>
      </c>
      <c r="D31" s="144">
        <v>121218.06598764916</v>
      </c>
      <c r="E31" s="145">
        <v>0.42147494932287904</v>
      </c>
      <c r="F31" s="145">
        <v>8.8769412938005422E-3</v>
      </c>
      <c r="G31" s="145">
        <v>6.9976699492099517E-2</v>
      </c>
      <c r="H31" s="145">
        <v>0.12773533563343745</v>
      </c>
      <c r="I31" s="145">
        <v>1.747662788931836E-2</v>
      </c>
      <c r="J31" s="155">
        <v>2.1553339054524438E-2</v>
      </c>
    </row>
    <row r="32" spans="1:10" s="153" customFormat="1" ht="15" customHeight="1">
      <c r="A32" s="566"/>
      <c r="B32" s="131" t="s">
        <v>79</v>
      </c>
      <c r="C32" s="134">
        <v>213398.71104113234</v>
      </c>
      <c r="D32" s="134">
        <v>157707.46975421425</v>
      </c>
      <c r="E32" s="135">
        <v>0.40472510715653587</v>
      </c>
      <c r="F32" s="135">
        <v>9.8782302571883349E-3</v>
      </c>
      <c r="G32" s="135">
        <v>4.2759129768577694E-2</v>
      </c>
      <c r="H32" s="135">
        <v>0.10708268323757786</v>
      </c>
      <c r="I32" s="135">
        <v>1.384252374149476E-2</v>
      </c>
      <c r="J32" s="157">
        <v>3.8246209522084393E-2</v>
      </c>
    </row>
    <row r="33" spans="1:10" s="153" customFormat="1" ht="15" customHeight="1">
      <c r="A33" s="566"/>
      <c r="B33" s="132" t="s">
        <v>88</v>
      </c>
      <c r="C33" s="136">
        <v>147923.76152702401</v>
      </c>
      <c r="D33" s="136">
        <v>147923.76152702401</v>
      </c>
      <c r="E33" s="137">
        <v>0.41584582028380745</v>
      </c>
      <c r="F33" s="137">
        <v>5.9631676459296519E-3</v>
      </c>
      <c r="G33" s="137">
        <v>4.3257117363599919E-2</v>
      </c>
      <c r="H33" s="137">
        <v>0.12794019428568468</v>
      </c>
      <c r="I33" s="137">
        <v>1.7106134809097891E-2</v>
      </c>
      <c r="J33" s="158">
        <v>4.329557891920046E-2</v>
      </c>
    </row>
    <row r="34" spans="1:10" s="153" customFormat="1" ht="15" customHeight="1">
      <c r="A34" s="566"/>
      <c r="B34" s="132" t="s">
        <v>89</v>
      </c>
      <c r="C34" s="138" t="s">
        <v>91</v>
      </c>
      <c r="D34" s="138" t="s">
        <v>91</v>
      </c>
      <c r="E34" s="139" t="s">
        <v>91</v>
      </c>
      <c r="F34" s="139" t="s">
        <v>91</v>
      </c>
      <c r="G34" s="139" t="s">
        <v>91</v>
      </c>
      <c r="H34" s="139" t="s">
        <v>91</v>
      </c>
      <c r="I34" s="139" t="s">
        <v>91</v>
      </c>
      <c r="J34" s="161" t="s">
        <v>91</v>
      </c>
    </row>
    <row r="35" spans="1:10" s="153" customFormat="1" ht="15" customHeight="1">
      <c r="A35" s="566"/>
      <c r="B35" s="146" t="s">
        <v>90</v>
      </c>
      <c r="C35" s="149" t="s">
        <v>91</v>
      </c>
      <c r="D35" s="149" t="s">
        <v>91</v>
      </c>
      <c r="E35" s="150" t="s">
        <v>91</v>
      </c>
      <c r="F35" s="150" t="s">
        <v>91</v>
      </c>
      <c r="G35" s="150" t="s">
        <v>91</v>
      </c>
      <c r="H35" s="150" t="s">
        <v>91</v>
      </c>
      <c r="I35" s="150" t="s">
        <v>91</v>
      </c>
      <c r="J35" s="159" t="s">
        <v>91</v>
      </c>
    </row>
    <row r="36" spans="1:10" s="153" customFormat="1" ht="15" customHeight="1">
      <c r="A36" s="566"/>
      <c r="B36" s="143" t="s">
        <v>88</v>
      </c>
      <c r="C36" s="151" t="s">
        <v>91</v>
      </c>
      <c r="D36" s="151" t="s">
        <v>91</v>
      </c>
      <c r="E36" s="152" t="s">
        <v>91</v>
      </c>
      <c r="F36" s="152" t="s">
        <v>91</v>
      </c>
      <c r="G36" s="152" t="s">
        <v>91</v>
      </c>
      <c r="H36" s="152" t="s">
        <v>91</v>
      </c>
      <c r="I36" s="152" t="s">
        <v>91</v>
      </c>
      <c r="J36" s="160" t="s">
        <v>91</v>
      </c>
    </row>
    <row r="37" spans="1:10" s="153" customFormat="1" ht="15" customHeight="1">
      <c r="A37" s="566"/>
      <c r="B37" s="143" t="s">
        <v>89</v>
      </c>
      <c r="C37" s="151" t="s">
        <v>91</v>
      </c>
      <c r="D37" s="151" t="s">
        <v>91</v>
      </c>
      <c r="E37" s="152" t="s">
        <v>91</v>
      </c>
      <c r="F37" s="152" t="s">
        <v>91</v>
      </c>
      <c r="G37" s="152" t="s">
        <v>91</v>
      </c>
      <c r="H37" s="152" t="s">
        <v>91</v>
      </c>
      <c r="I37" s="152" t="s">
        <v>91</v>
      </c>
      <c r="J37" s="160" t="s">
        <v>91</v>
      </c>
    </row>
    <row r="38" spans="1:10" s="153" customFormat="1" ht="15" customHeight="1">
      <c r="A38" s="566"/>
      <c r="B38" s="146" t="s">
        <v>76</v>
      </c>
      <c r="C38" s="147">
        <v>266229.86262591794</v>
      </c>
      <c r="D38" s="147">
        <v>214886.76085885946</v>
      </c>
      <c r="E38" s="148">
        <v>0.4175806763506244</v>
      </c>
      <c r="F38" s="148">
        <v>1.2452543236879256E-2</v>
      </c>
      <c r="G38" s="148">
        <v>6.7762646540933016E-2</v>
      </c>
      <c r="H38" s="148">
        <v>7.686388308788944E-2</v>
      </c>
      <c r="I38" s="148">
        <v>1.6163206017874861E-2</v>
      </c>
      <c r="J38" s="156">
        <v>3.9942479623335754E-2</v>
      </c>
    </row>
    <row r="39" spans="1:10" s="153" customFormat="1" ht="15" customHeight="1">
      <c r="A39" s="566"/>
      <c r="B39" s="143" t="s">
        <v>88</v>
      </c>
      <c r="C39" s="144">
        <v>234262.0936800146</v>
      </c>
      <c r="D39" s="144">
        <v>234262.0936800146</v>
      </c>
      <c r="E39" s="145">
        <v>0.40255272411417814</v>
      </c>
      <c r="F39" s="145">
        <v>8.6420064769920681E-3</v>
      </c>
      <c r="G39" s="145">
        <v>6.4001084550617995E-2</v>
      </c>
      <c r="H39" s="145">
        <v>7.9314200332269116E-2</v>
      </c>
      <c r="I39" s="145">
        <v>1.6584694075270665E-2</v>
      </c>
      <c r="J39" s="155">
        <v>4.0032085973338273E-2</v>
      </c>
    </row>
    <row r="40" spans="1:10" s="153" customFormat="1" ht="15" customHeight="1">
      <c r="A40" s="566"/>
      <c r="B40" s="143" t="s">
        <v>89</v>
      </c>
      <c r="C40" s="144">
        <v>427642.38629299961</v>
      </c>
      <c r="D40" s="144">
        <v>174879.99388438812</v>
      </c>
      <c r="E40" s="145">
        <v>0.45914741801019365</v>
      </c>
      <c r="F40" s="145">
        <v>2.2992342311991341E-2</v>
      </c>
      <c r="G40" s="145">
        <v>7.8166983274761764E-2</v>
      </c>
      <c r="H40" s="145">
        <v>7.0086399217924353E-2</v>
      </c>
      <c r="I40" s="145">
        <v>1.4997386156411876E-2</v>
      </c>
      <c r="J40" s="155">
        <v>3.9694631883137363E-2</v>
      </c>
    </row>
    <row r="41" spans="1:10" s="153" customFormat="1" ht="15" customHeight="1">
      <c r="A41" s="566"/>
      <c r="B41" s="146" t="s">
        <v>77</v>
      </c>
      <c r="C41" s="147">
        <v>348508.68592623377</v>
      </c>
      <c r="D41" s="147">
        <v>217078.80360216639</v>
      </c>
      <c r="E41" s="148">
        <v>0.48515580944741055</v>
      </c>
      <c r="F41" s="148">
        <v>1.0886889066321809E-2</v>
      </c>
      <c r="G41" s="148">
        <v>7.5493420199316139E-2</v>
      </c>
      <c r="H41" s="148">
        <v>0.10377148811751988</v>
      </c>
      <c r="I41" s="148">
        <v>1.1301937422419455E-2</v>
      </c>
      <c r="J41" s="156">
        <v>4.8641943783399373E-2</v>
      </c>
    </row>
    <row r="42" spans="1:10" s="153" customFormat="1" ht="15" customHeight="1">
      <c r="A42" s="566"/>
      <c r="B42" s="143" t="s">
        <v>88</v>
      </c>
      <c r="C42" s="144">
        <v>298901.41023597389</v>
      </c>
      <c r="D42" s="144">
        <v>298901.41023597389</v>
      </c>
      <c r="E42" s="145">
        <v>0.46396549481190325</v>
      </c>
      <c r="F42" s="145">
        <v>9.5386888146492873E-3</v>
      </c>
      <c r="G42" s="145">
        <v>8.5025133844019732E-2</v>
      </c>
      <c r="H42" s="145">
        <v>9.4130907800103039E-2</v>
      </c>
      <c r="I42" s="145">
        <v>8.2800341733379173E-3</v>
      </c>
      <c r="J42" s="155">
        <v>4.3183883915128861E-2</v>
      </c>
    </row>
    <row r="43" spans="1:10" s="153" customFormat="1" ht="15" customHeight="1">
      <c r="A43" s="566"/>
      <c r="B43" s="143" t="s">
        <v>89</v>
      </c>
      <c r="C43" s="144">
        <v>399739.01845959964</v>
      </c>
      <c r="D43" s="144">
        <v>179198.53704536945</v>
      </c>
      <c r="E43" s="145">
        <v>0.50151909936495498</v>
      </c>
      <c r="F43" s="145">
        <v>1.1927977505285226E-2</v>
      </c>
      <c r="G43" s="145">
        <v>6.81329729165773E-2</v>
      </c>
      <c r="H43" s="145">
        <v>0.11121600290744803</v>
      </c>
      <c r="I43" s="145">
        <v>1.3635469501487016E-2</v>
      </c>
      <c r="J43" s="155">
        <v>5.2856690829305518E-2</v>
      </c>
    </row>
    <row r="44" spans="1:10" s="153" customFormat="1" ht="15" customHeight="1">
      <c r="A44" s="566"/>
      <c r="B44" s="146" t="s">
        <v>75</v>
      </c>
      <c r="C44" s="147">
        <v>258740.85428224236</v>
      </c>
      <c r="D44" s="147">
        <v>183241.25519883621</v>
      </c>
      <c r="E44" s="148">
        <v>0.38218819490830053</v>
      </c>
      <c r="F44" s="148">
        <v>1.2948478708752365E-2</v>
      </c>
      <c r="G44" s="148">
        <v>5.918394698350099E-2</v>
      </c>
      <c r="H44" s="148">
        <v>9.3063390752737035E-2</v>
      </c>
      <c r="I44" s="148">
        <v>1.1947324689771792E-2</v>
      </c>
      <c r="J44" s="156">
        <v>4.1834699881911727E-2</v>
      </c>
    </row>
    <row r="45" spans="1:10" s="153" customFormat="1" ht="15" customHeight="1">
      <c r="A45" s="566"/>
      <c r="B45" s="143" t="s">
        <v>88</v>
      </c>
      <c r="C45" s="144">
        <v>183895.28124332216</v>
      </c>
      <c r="D45" s="144">
        <v>183895.28124332216</v>
      </c>
      <c r="E45" s="145">
        <v>0.38823252624975874</v>
      </c>
      <c r="F45" s="145">
        <v>6.0357726003972944E-3</v>
      </c>
      <c r="G45" s="145">
        <v>4.0945278387822075E-2</v>
      </c>
      <c r="H45" s="145">
        <v>9.6415411694185535E-2</v>
      </c>
      <c r="I45" s="145">
        <v>1.3405280748857168E-2</v>
      </c>
      <c r="J45" s="155">
        <v>4.4484542017688151E-2</v>
      </c>
    </row>
    <row r="46" spans="1:10" s="153" customFormat="1" ht="15" customHeight="1">
      <c r="A46" s="566"/>
      <c r="B46" s="143" t="s">
        <v>89</v>
      </c>
      <c r="C46" s="144">
        <v>417712.25526340614</v>
      </c>
      <c r="D46" s="144">
        <v>182633.88696801718</v>
      </c>
      <c r="E46" s="145">
        <v>0.37653629430387558</v>
      </c>
      <c r="F46" s="145">
        <v>1.9412374485617639E-2</v>
      </c>
      <c r="G46" s="145">
        <v>7.6238462402399329E-2</v>
      </c>
      <c r="H46" s="145">
        <v>8.9929001171035403E-2</v>
      </c>
      <c r="I46" s="145">
        <v>1.0584027036803924E-2</v>
      </c>
      <c r="J46" s="155">
        <v>3.9356899853627191E-2</v>
      </c>
    </row>
    <row r="47" spans="1:10" s="153" customFormat="1" ht="15" customHeight="1">
      <c r="A47" s="566"/>
      <c r="B47" s="131" t="s">
        <v>82</v>
      </c>
      <c r="C47" s="134">
        <v>1538890.875</v>
      </c>
      <c r="D47" s="134">
        <v>947009.76923076913</v>
      </c>
      <c r="E47" s="135">
        <v>0.34865955001520177</v>
      </c>
      <c r="F47" s="135">
        <v>6.510126977002189E-3</v>
      </c>
      <c r="G47" s="135">
        <v>0.28065960167578485</v>
      </c>
      <c r="H47" s="135">
        <v>7.2894138773810083E-2</v>
      </c>
      <c r="I47" s="135">
        <v>2.6948710706988895E-2</v>
      </c>
      <c r="J47" s="157">
        <v>2.4142550068730503E-2</v>
      </c>
    </row>
    <row r="48" spans="1:10" s="153" customFormat="1" ht="15" customHeight="1">
      <c r="A48" s="566"/>
      <c r="B48" s="132" t="s">
        <v>88</v>
      </c>
      <c r="C48" s="138" t="s">
        <v>91</v>
      </c>
      <c r="D48" s="138" t="s">
        <v>91</v>
      </c>
      <c r="E48" s="139" t="s">
        <v>91</v>
      </c>
      <c r="F48" s="139" t="s">
        <v>91</v>
      </c>
      <c r="G48" s="139" t="s">
        <v>91</v>
      </c>
      <c r="H48" s="139" t="s">
        <v>91</v>
      </c>
      <c r="I48" s="139" t="s">
        <v>91</v>
      </c>
      <c r="J48" s="161" t="s">
        <v>91</v>
      </c>
    </row>
    <row r="49" spans="1:10" s="153" customFormat="1" ht="15" customHeight="1">
      <c r="A49" s="566"/>
      <c r="B49" s="132" t="s">
        <v>89</v>
      </c>
      <c r="C49" s="138" t="s">
        <v>91</v>
      </c>
      <c r="D49" s="138" t="s">
        <v>91</v>
      </c>
      <c r="E49" s="139" t="s">
        <v>91</v>
      </c>
      <c r="F49" s="139" t="s">
        <v>91</v>
      </c>
      <c r="G49" s="139" t="s">
        <v>91</v>
      </c>
      <c r="H49" s="139" t="s">
        <v>91</v>
      </c>
      <c r="I49" s="139" t="s">
        <v>91</v>
      </c>
      <c r="J49" s="161" t="s">
        <v>91</v>
      </c>
    </row>
    <row r="50" spans="1:10" s="153" customFormat="1" ht="15" customHeight="1">
      <c r="A50" s="566"/>
      <c r="B50" s="146" t="s">
        <v>78</v>
      </c>
      <c r="C50" s="147">
        <v>261327.49405036442</v>
      </c>
      <c r="D50" s="147">
        <v>197269.47438904198</v>
      </c>
      <c r="E50" s="148">
        <v>0.44382342544765768</v>
      </c>
      <c r="F50" s="148">
        <v>1.3318836544473101E-2</v>
      </c>
      <c r="G50" s="148">
        <v>9.2753785456147722E-2</v>
      </c>
      <c r="H50" s="148">
        <v>9.4667423215004723E-2</v>
      </c>
      <c r="I50" s="148">
        <v>1.2966146416581746E-2</v>
      </c>
      <c r="J50" s="156">
        <v>3.366862528386208E-2</v>
      </c>
    </row>
    <row r="51" spans="1:10" s="153" customFormat="1" ht="15" customHeight="1">
      <c r="A51" s="566"/>
      <c r="B51" s="143" t="s">
        <v>88</v>
      </c>
      <c r="C51" s="144">
        <v>197816.04752213883</v>
      </c>
      <c r="D51" s="144">
        <v>197816.04752213883</v>
      </c>
      <c r="E51" s="145">
        <v>0.42175007434958367</v>
      </c>
      <c r="F51" s="145">
        <v>1.790787949831749E-2</v>
      </c>
      <c r="G51" s="145">
        <v>8.1891535726849513E-2</v>
      </c>
      <c r="H51" s="145">
        <v>0.11010000815771891</v>
      </c>
      <c r="I51" s="145">
        <v>1.1740421899717102E-2</v>
      </c>
      <c r="J51" s="155">
        <v>3.7887579000313476E-2</v>
      </c>
    </row>
    <row r="52" spans="1:10" s="153" customFormat="1" ht="15" customHeight="1">
      <c r="A52" s="566"/>
      <c r="B52" s="143" t="s">
        <v>89</v>
      </c>
      <c r="C52" s="144">
        <v>440770.9610634534</v>
      </c>
      <c r="D52" s="144">
        <v>196580.73976255511</v>
      </c>
      <c r="E52" s="145">
        <v>0.47181275297312891</v>
      </c>
      <c r="F52" s="145">
        <v>7.4998638976413205E-3</v>
      </c>
      <c r="G52" s="145">
        <v>0.10652727476395464</v>
      </c>
      <c r="H52" s="145">
        <v>7.5098682945024961E-2</v>
      </c>
      <c r="I52" s="145">
        <v>1.4520382780878876E-2</v>
      </c>
      <c r="J52" s="155">
        <v>2.8318931127324774E-2</v>
      </c>
    </row>
    <row r="53" spans="1:10" s="153" customFormat="1" ht="15" customHeight="1">
      <c r="A53" s="566"/>
      <c r="B53" s="131" t="s">
        <v>80</v>
      </c>
      <c r="C53" s="134">
        <v>201218.43061035514</v>
      </c>
      <c r="D53" s="134">
        <v>152690.48663705512</v>
      </c>
      <c r="E53" s="135">
        <v>0.38197920382501688</v>
      </c>
      <c r="F53" s="135">
        <v>7.2380150117316543E-3</v>
      </c>
      <c r="G53" s="135">
        <v>0.19660582443963545</v>
      </c>
      <c r="H53" s="135">
        <v>0.10742517821309679</v>
      </c>
      <c r="I53" s="135">
        <v>9.8785249788684946E-3</v>
      </c>
      <c r="J53" s="157">
        <v>3.3436430455267063E-2</v>
      </c>
    </row>
    <row r="54" spans="1:10" s="153" customFormat="1" ht="15" customHeight="1">
      <c r="A54" s="566"/>
      <c r="B54" s="132" t="s">
        <v>88</v>
      </c>
      <c r="C54" s="136">
        <v>127724.93333997273</v>
      </c>
      <c r="D54" s="136">
        <v>127724.93333997273</v>
      </c>
      <c r="E54" s="137">
        <v>0.38407436139059387</v>
      </c>
      <c r="F54" s="137">
        <v>6.629875873412198E-3</v>
      </c>
      <c r="G54" s="137">
        <v>0.17461952290235513</v>
      </c>
      <c r="H54" s="137">
        <v>0.12585931088717306</v>
      </c>
      <c r="I54" s="137">
        <v>8.0513219836136161E-3</v>
      </c>
      <c r="J54" s="158">
        <v>3.6224172038100626E-2</v>
      </c>
    </row>
    <row r="55" spans="1:10" s="153" customFormat="1" ht="15" customHeight="1">
      <c r="A55" s="566"/>
      <c r="B55" s="132" t="s">
        <v>89</v>
      </c>
      <c r="C55" s="136">
        <v>358968.15001216403</v>
      </c>
      <c r="D55" s="136">
        <v>179484.07500608201</v>
      </c>
      <c r="E55" s="137">
        <v>0.38037907061648929</v>
      </c>
      <c r="F55" s="137">
        <v>7.7024686865379208E-3</v>
      </c>
      <c r="G55" s="137">
        <v>0.21339740699195642</v>
      </c>
      <c r="H55" s="137">
        <v>9.3346491079095179E-2</v>
      </c>
      <c r="I55" s="137">
        <v>1.1274013432560726E-2</v>
      </c>
      <c r="J55" s="158">
        <v>3.1307350544154469E-2</v>
      </c>
    </row>
    <row r="56" spans="1:10" s="153" customFormat="1" ht="15" customHeight="1">
      <c r="A56" s="566"/>
      <c r="B56" s="131" t="s">
        <v>81</v>
      </c>
      <c r="C56" s="134">
        <v>399824.38531830296</v>
      </c>
      <c r="D56" s="134">
        <v>236971.42736642333</v>
      </c>
      <c r="E56" s="135">
        <v>0.41264579035935933</v>
      </c>
      <c r="F56" s="135">
        <v>1.3667023029975689E-2</v>
      </c>
      <c r="G56" s="135">
        <v>9.9473679284136834E-2</v>
      </c>
      <c r="H56" s="135">
        <v>8.8711572165883115E-2</v>
      </c>
      <c r="I56" s="135">
        <v>9.3026535938116883E-3</v>
      </c>
      <c r="J56" s="157">
        <v>3.7386555827927465E-2</v>
      </c>
    </row>
    <row r="57" spans="1:10" s="153" customFormat="1" ht="15" customHeight="1">
      <c r="A57" s="566"/>
      <c r="B57" s="132" t="s">
        <v>88</v>
      </c>
      <c r="C57" s="136">
        <v>197310.42709670853</v>
      </c>
      <c r="D57" s="136">
        <v>197310.42709670853</v>
      </c>
      <c r="E57" s="137">
        <v>0.4420736230909455</v>
      </c>
      <c r="F57" s="137">
        <v>5.6611683994112786E-3</v>
      </c>
      <c r="G57" s="137">
        <v>7.6091795698271542E-2</v>
      </c>
      <c r="H57" s="137">
        <v>8.7836421121663372E-2</v>
      </c>
      <c r="I57" s="137">
        <v>1.6448548480183872E-2</v>
      </c>
      <c r="J57" s="158">
        <v>3.5274700077217135E-2</v>
      </c>
    </row>
    <row r="58" spans="1:10" s="153" customFormat="1" ht="15" customHeight="1">
      <c r="A58" s="566"/>
      <c r="B58" s="132" t="s">
        <v>89</v>
      </c>
      <c r="C58" s="136">
        <v>735187.52161452605</v>
      </c>
      <c r="D58" s="136">
        <v>260218.25270572092</v>
      </c>
      <c r="E58" s="137">
        <v>0.39956691055441318</v>
      </c>
      <c r="F58" s="137">
        <v>1.722513794125952E-2</v>
      </c>
      <c r="G58" s="137">
        <v>0.10986550282826539</v>
      </c>
      <c r="H58" s="137">
        <v>8.9100523517582103E-2</v>
      </c>
      <c r="I58" s="137">
        <v>6.1267384263543933E-3</v>
      </c>
      <c r="J58" s="158">
        <v>3.8325147119404997E-2</v>
      </c>
    </row>
    <row r="59" spans="1:10" s="153" customFormat="1" ht="15" customHeight="1">
      <c r="A59" s="566"/>
      <c r="B59" s="146" t="s">
        <v>31</v>
      </c>
      <c r="C59" s="147">
        <v>190630.56781771831</v>
      </c>
      <c r="D59" s="147">
        <v>148848.02629649179</v>
      </c>
      <c r="E59" s="148">
        <v>0.54000737636127361</v>
      </c>
      <c r="F59" s="148">
        <v>6.9020286605715214E-2</v>
      </c>
      <c r="G59" s="148">
        <v>1.1893548639957291E-2</v>
      </c>
      <c r="H59" s="148">
        <v>0.11017883542375281</v>
      </c>
      <c r="I59" s="148">
        <v>1.2544340143489147E-2</v>
      </c>
      <c r="J59" s="156">
        <v>3.8092804131606199E-2</v>
      </c>
    </row>
    <row r="60" spans="1:10" s="153" customFormat="1" ht="15" customHeight="1">
      <c r="A60" s="566"/>
      <c r="B60" s="143" t="s">
        <v>88</v>
      </c>
      <c r="C60" s="144">
        <v>155923.79147389645</v>
      </c>
      <c r="D60" s="144">
        <v>155923.79147389645</v>
      </c>
      <c r="E60" s="145">
        <v>0.49574411963175019</v>
      </c>
      <c r="F60" s="145">
        <v>6.5060178933377871E-2</v>
      </c>
      <c r="G60" s="145">
        <v>1.3442809661815542E-2</v>
      </c>
      <c r="H60" s="145">
        <v>0.11494185844650191</v>
      </c>
      <c r="I60" s="145">
        <v>1.2850180138122997E-2</v>
      </c>
      <c r="J60" s="155">
        <v>3.6550702770290773E-2</v>
      </c>
    </row>
    <row r="61" spans="1:10" s="153" customFormat="1" ht="15" customHeight="1">
      <c r="A61" s="566"/>
      <c r="B61" s="143" t="s">
        <v>89</v>
      </c>
      <c r="C61" s="144">
        <v>349063.26396076119</v>
      </c>
      <c r="D61" s="144">
        <v>136241.13375243617</v>
      </c>
      <c r="E61" s="145">
        <v>0.63026463562855428</v>
      </c>
      <c r="F61" s="145">
        <v>7.7095346854729685E-2</v>
      </c>
      <c r="G61" s="145">
        <v>8.7344486537765283E-3</v>
      </c>
      <c r="H61" s="145">
        <v>0.10046654953192986</v>
      </c>
      <c r="I61" s="145">
        <v>1.1920701447885452E-2</v>
      </c>
      <c r="J61" s="155">
        <v>4.123730484548694E-2</v>
      </c>
    </row>
    <row r="62" spans="1:10" s="153" customFormat="1" ht="15" customHeight="1">
      <c r="A62" s="566"/>
      <c r="B62" s="131" t="s">
        <v>32</v>
      </c>
      <c r="C62" s="134">
        <v>200127.06298706002</v>
      </c>
      <c r="D62" s="134">
        <v>144019.21119198485</v>
      </c>
      <c r="E62" s="135">
        <v>0.39467471115982916</v>
      </c>
      <c r="F62" s="135">
        <v>1.5445813129120085E-2</v>
      </c>
      <c r="G62" s="135">
        <v>1.8109284109822547E-2</v>
      </c>
      <c r="H62" s="135">
        <v>9.9984870974076726E-2</v>
      </c>
      <c r="I62" s="135">
        <v>9.9095661301504614E-3</v>
      </c>
      <c r="J62" s="157">
        <v>3.4839509409243727E-2</v>
      </c>
    </row>
    <row r="63" spans="1:10" s="153" customFormat="1" ht="15" customHeight="1">
      <c r="A63" s="566"/>
      <c r="B63" s="132" t="s">
        <v>88</v>
      </c>
      <c r="C63" s="136">
        <v>173374.63657307954</v>
      </c>
      <c r="D63" s="136">
        <v>173374.63657307954</v>
      </c>
      <c r="E63" s="137">
        <v>0.36297319280739443</v>
      </c>
      <c r="F63" s="137">
        <v>1.3130770628270736E-2</v>
      </c>
      <c r="G63" s="137">
        <v>1.8171819771754541E-2</v>
      </c>
      <c r="H63" s="137">
        <v>8.8862618531211482E-2</v>
      </c>
      <c r="I63" s="137">
        <v>8.4860347058588505E-3</v>
      </c>
      <c r="J63" s="158">
        <v>3.2227068564527159E-2</v>
      </c>
    </row>
    <row r="64" spans="1:10" s="153" customFormat="1" ht="15" customHeight="1">
      <c r="A64" s="566"/>
      <c r="B64" s="132" t="s">
        <v>89</v>
      </c>
      <c r="C64" s="136">
        <v>297544.33611352078</v>
      </c>
      <c r="D64" s="136">
        <v>105954.09064947913</v>
      </c>
      <c r="E64" s="137">
        <v>0.46193933688177652</v>
      </c>
      <c r="F64" s="137">
        <v>2.0357895434416767E-2</v>
      </c>
      <c r="G64" s="137">
        <v>1.7976595263586061E-2</v>
      </c>
      <c r="H64" s="137">
        <v>0.12358418692598563</v>
      </c>
      <c r="I64" s="137">
        <v>1.2930030556929307E-2</v>
      </c>
      <c r="J64" s="158">
        <v>4.0382614748458272E-2</v>
      </c>
    </row>
    <row r="65" spans="1:10" s="153" customFormat="1" ht="15" customHeight="1">
      <c r="A65" s="566"/>
      <c r="B65" s="146" t="s">
        <v>46</v>
      </c>
      <c r="C65" s="147">
        <v>115352.00902589515</v>
      </c>
      <c r="D65" s="147">
        <v>113752.31267143987</v>
      </c>
      <c r="E65" s="148">
        <v>0.43493605615203296</v>
      </c>
      <c r="F65" s="148">
        <v>1.2508722157069063E-2</v>
      </c>
      <c r="G65" s="148">
        <v>1.5627475848532416E-2</v>
      </c>
      <c r="H65" s="148">
        <v>0.12858434708395072</v>
      </c>
      <c r="I65" s="148">
        <v>1.511125460547099E-2</v>
      </c>
      <c r="J65" s="156">
        <v>5.0809227553436684E-2</v>
      </c>
    </row>
    <row r="66" spans="1:10" s="153" customFormat="1" ht="15" customHeight="1">
      <c r="A66" s="566"/>
      <c r="B66" s="143" t="s">
        <v>88</v>
      </c>
      <c r="C66" s="144">
        <v>115094.90835988066</v>
      </c>
      <c r="D66" s="144">
        <v>115094.90835988066</v>
      </c>
      <c r="E66" s="145">
        <v>0.43646731549503637</v>
      </c>
      <c r="F66" s="145">
        <v>1.2715481872212619E-2</v>
      </c>
      <c r="G66" s="145">
        <v>1.5787634640939394E-2</v>
      </c>
      <c r="H66" s="145">
        <v>0.12963888083216318</v>
      </c>
      <c r="I66" s="145">
        <v>1.5278805494314858E-2</v>
      </c>
      <c r="J66" s="155">
        <v>5.1375554921458733E-2</v>
      </c>
    </row>
    <row r="67" spans="1:10" s="153" customFormat="1" ht="15" customHeight="1">
      <c r="A67" s="566"/>
      <c r="B67" s="143" t="s">
        <v>89</v>
      </c>
      <c r="C67" s="151" t="s">
        <v>91</v>
      </c>
      <c r="D67" s="151" t="s">
        <v>91</v>
      </c>
      <c r="E67" s="152" t="s">
        <v>91</v>
      </c>
      <c r="F67" s="152" t="s">
        <v>91</v>
      </c>
      <c r="G67" s="152" t="s">
        <v>91</v>
      </c>
      <c r="H67" s="152" t="s">
        <v>91</v>
      </c>
      <c r="I67" s="152" t="s">
        <v>91</v>
      </c>
      <c r="J67" s="160" t="s">
        <v>91</v>
      </c>
    </row>
    <row r="68" spans="1:10" s="153" customFormat="1" ht="15" customHeight="1">
      <c r="A68" s="566"/>
      <c r="B68" s="146" t="s">
        <v>18</v>
      </c>
      <c r="C68" s="147">
        <v>286025.9709502086</v>
      </c>
      <c r="D68" s="147">
        <v>229138.07860593655</v>
      </c>
      <c r="E68" s="148">
        <v>0.44036118252916073</v>
      </c>
      <c r="F68" s="148">
        <v>1.1772990081934274E-2</v>
      </c>
      <c r="G68" s="148">
        <v>8.4063475468647897E-2</v>
      </c>
      <c r="H68" s="148">
        <v>0.10492608433867739</v>
      </c>
      <c r="I68" s="148">
        <v>1.4077494203653678E-2</v>
      </c>
      <c r="J68" s="156">
        <v>4.2674639754508095E-2</v>
      </c>
    </row>
    <row r="69" spans="1:10" s="153" customFormat="1" ht="15" customHeight="1">
      <c r="A69" s="566"/>
      <c r="B69" s="143" t="s">
        <v>88</v>
      </c>
      <c r="C69" s="144">
        <v>228618.94492025871</v>
      </c>
      <c r="D69" s="144">
        <v>228618.94492025871</v>
      </c>
      <c r="E69" s="145">
        <v>0.42224256990612297</v>
      </c>
      <c r="F69" s="145">
        <v>1.1130124082472746E-2</v>
      </c>
      <c r="G69" s="145">
        <v>7.2487096107814994E-2</v>
      </c>
      <c r="H69" s="145">
        <v>0.12013292409569795</v>
      </c>
      <c r="I69" s="145">
        <v>1.374809939955458E-2</v>
      </c>
      <c r="J69" s="155">
        <v>4.3341736664350622E-2</v>
      </c>
    </row>
    <row r="70" spans="1:10" s="153" customFormat="1" ht="15" customHeight="1">
      <c r="A70" s="566"/>
      <c r="B70" s="143" t="s">
        <v>89</v>
      </c>
      <c r="C70" s="144">
        <v>522906.88354573812</v>
      </c>
      <c r="D70" s="144">
        <v>230080.61885973741</v>
      </c>
      <c r="E70" s="145">
        <v>0.47304838971348717</v>
      </c>
      <c r="F70" s="145">
        <v>1.2932763986998047E-2</v>
      </c>
      <c r="G70" s="145">
        <v>0.10494804971749394</v>
      </c>
      <c r="H70" s="145">
        <v>7.749191307522342E-2</v>
      </c>
      <c r="I70" s="145">
        <v>1.4671744791766457E-2</v>
      </c>
      <c r="J70" s="155">
        <v>4.1471151642161024E-2</v>
      </c>
    </row>
    <row r="71" spans="1:10" s="153" customFormat="1" ht="15" customHeight="1">
      <c r="A71" s="566"/>
      <c r="B71" s="146" t="s">
        <v>34</v>
      </c>
      <c r="C71" s="147">
        <v>63847.456610982663</v>
      </c>
      <c r="D71" s="147">
        <v>60426.633488347354</v>
      </c>
      <c r="E71" s="148">
        <v>0.32454366196936241</v>
      </c>
      <c r="F71" s="148">
        <v>2.0986155039977542E-2</v>
      </c>
      <c r="G71" s="148">
        <v>8.9328599196410036E-3</v>
      </c>
      <c r="H71" s="148">
        <v>0.16916900257616915</v>
      </c>
      <c r="I71" s="148">
        <v>1.5263675109638351E-2</v>
      </c>
      <c r="J71" s="156">
        <v>5.6574359062896956E-2</v>
      </c>
    </row>
    <row r="72" spans="1:10" s="153" customFormat="1" ht="15" customHeight="1">
      <c r="A72" s="566"/>
      <c r="B72" s="143" t="s">
        <v>88</v>
      </c>
      <c r="C72" s="144">
        <v>58583.22265171555</v>
      </c>
      <c r="D72" s="144">
        <v>58583.22265171555</v>
      </c>
      <c r="E72" s="145">
        <v>0.31055635580692298</v>
      </c>
      <c r="F72" s="145">
        <v>2.1562208586916536E-2</v>
      </c>
      <c r="G72" s="145">
        <v>8.9175159632020259E-3</v>
      </c>
      <c r="H72" s="145">
        <v>0.18206746876799876</v>
      </c>
      <c r="I72" s="145">
        <v>1.6232551992823314E-2</v>
      </c>
      <c r="J72" s="155">
        <v>5.7438851963633644E-2</v>
      </c>
    </row>
    <row r="73" spans="1:10" s="153" customFormat="1" ht="15" customHeight="1">
      <c r="A73" s="566"/>
      <c r="B73" s="143" t="s">
        <v>89</v>
      </c>
      <c r="C73" s="144">
        <v>151572.51927705223</v>
      </c>
      <c r="D73" s="144">
        <v>75786.259638526113</v>
      </c>
      <c r="E73" s="145">
        <v>0.41463341060041609</v>
      </c>
      <c r="F73" s="145">
        <v>1.7275896707238638E-2</v>
      </c>
      <c r="G73" s="145">
        <v>9.0316876111592899E-3</v>
      </c>
      <c r="H73" s="145">
        <v>8.6092278333978409E-2</v>
      </c>
      <c r="I73" s="145">
        <v>9.0233116081255213E-3</v>
      </c>
      <c r="J73" s="155">
        <v>5.1006314207352264E-2</v>
      </c>
    </row>
    <row r="74" spans="1:10" s="153" customFormat="1" ht="15" customHeight="1">
      <c r="A74" s="566"/>
      <c r="B74" s="146" t="s">
        <v>35</v>
      </c>
      <c r="C74" s="147">
        <v>31867.713416050177</v>
      </c>
      <c r="D74" s="147">
        <v>31791.872476989702</v>
      </c>
      <c r="E74" s="148">
        <v>0.10370334769224547</v>
      </c>
      <c r="F74" s="148">
        <v>5.1156444182087556E-2</v>
      </c>
      <c r="G74" s="148">
        <v>6.5967725954123695E-3</v>
      </c>
      <c r="H74" s="148">
        <v>0.18753551115746026</v>
      </c>
      <c r="I74" s="148">
        <v>3.0374606258087557E-2</v>
      </c>
      <c r="J74" s="156">
        <v>9.0939178789938679E-2</v>
      </c>
    </row>
    <row r="75" spans="1:10" s="153" customFormat="1" ht="15" customHeight="1">
      <c r="A75" s="566"/>
      <c r="B75" s="143" t="s">
        <v>88</v>
      </c>
      <c r="C75" s="144">
        <v>31907.878545696974</v>
      </c>
      <c r="D75" s="144">
        <v>31907.878545696974</v>
      </c>
      <c r="E75" s="145">
        <v>0.10382047597514296</v>
      </c>
      <c r="F75" s="145">
        <v>5.1214223092793221E-2</v>
      </c>
      <c r="G75" s="145">
        <v>6.6042233543701116E-3</v>
      </c>
      <c r="H75" s="145">
        <v>0.1877473241113618</v>
      </c>
      <c r="I75" s="145">
        <v>3.0331122922570838E-2</v>
      </c>
      <c r="J75" s="155">
        <v>9.0617942010128918E-2</v>
      </c>
    </row>
    <row r="76" spans="1:10" s="153" customFormat="1" ht="15" customHeight="1">
      <c r="A76" s="566"/>
      <c r="B76" s="143" t="s">
        <v>89</v>
      </c>
      <c r="C76" s="151" t="s">
        <v>91</v>
      </c>
      <c r="D76" s="151" t="s">
        <v>91</v>
      </c>
      <c r="E76" s="152" t="s">
        <v>91</v>
      </c>
      <c r="F76" s="152" t="s">
        <v>91</v>
      </c>
      <c r="G76" s="152" t="s">
        <v>91</v>
      </c>
      <c r="H76" s="152" t="s">
        <v>91</v>
      </c>
      <c r="I76" s="152" t="s">
        <v>91</v>
      </c>
      <c r="J76" s="160" t="s">
        <v>91</v>
      </c>
    </row>
    <row r="77" spans="1:10" s="153" customFormat="1" ht="15" customHeight="1">
      <c r="A77" s="566"/>
      <c r="B77" s="146" t="s">
        <v>36</v>
      </c>
      <c r="C77" s="147">
        <v>31580.352923595172</v>
      </c>
      <c r="D77" s="147">
        <v>31149.846130458704</v>
      </c>
      <c r="E77" s="148">
        <v>0.11699616369775366</v>
      </c>
      <c r="F77" s="148">
        <v>3.3214842763499536E-2</v>
      </c>
      <c r="G77" s="148">
        <v>6.0824965269184669E-3</v>
      </c>
      <c r="H77" s="148">
        <v>0.19700595173810673</v>
      </c>
      <c r="I77" s="148">
        <v>2.7083036989271239E-2</v>
      </c>
      <c r="J77" s="156">
        <v>7.3126398469503306E-2</v>
      </c>
    </row>
    <row r="78" spans="1:10" s="153" customFormat="1" ht="15" customHeight="1">
      <c r="A78" s="566"/>
      <c r="B78" s="143" t="s">
        <v>88</v>
      </c>
      <c r="C78" s="144">
        <v>30416.759359059783</v>
      </c>
      <c r="D78" s="144">
        <v>30416.759359059783</v>
      </c>
      <c r="E78" s="145">
        <v>0.10627593122620257</v>
      </c>
      <c r="F78" s="145">
        <v>3.3230088974789636E-2</v>
      </c>
      <c r="G78" s="145">
        <v>4.5380739253073491E-3</v>
      </c>
      <c r="H78" s="145">
        <v>0.20305459003181225</v>
      </c>
      <c r="I78" s="145">
        <v>2.7428624520431863E-2</v>
      </c>
      <c r="J78" s="155">
        <v>7.405913614075145E-2</v>
      </c>
    </row>
    <row r="79" spans="1:10" s="153" customFormat="1" ht="15" customHeight="1">
      <c r="A79" s="566"/>
      <c r="B79" s="143" t="s">
        <v>89</v>
      </c>
      <c r="C79" s="144">
        <v>114609.99642646799</v>
      </c>
      <c r="D79" s="144">
        <v>57304.998213233994</v>
      </c>
      <c r="E79" s="145">
        <v>0.32001040702742634</v>
      </c>
      <c r="F79" s="145">
        <v>3.2926117863464152E-2</v>
      </c>
      <c r="G79" s="145">
        <v>3.5329976623957884E-2</v>
      </c>
      <c r="H79" s="145">
        <v>8.245995381966327E-2</v>
      </c>
      <c r="I79" s="145">
        <v>2.0538478246825018E-2</v>
      </c>
      <c r="J79" s="155">
        <v>5.5462692663119387E-2</v>
      </c>
    </row>
    <row r="80" spans="1:10" s="153" customFormat="1" ht="15" customHeight="1">
      <c r="A80" s="566"/>
      <c r="B80" s="146" t="s">
        <v>19</v>
      </c>
      <c r="C80" s="147">
        <v>999735.4089345875</v>
      </c>
      <c r="D80" s="147">
        <v>499658.43071684666</v>
      </c>
      <c r="E80" s="148">
        <v>0.30285818854888397</v>
      </c>
      <c r="F80" s="148">
        <v>2.4489222942643066E-2</v>
      </c>
      <c r="G80" s="148">
        <v>0.10628216726134784</v>
      </c>
      <c r="H80" s="148">
        <v>6.1246468596051311E-2</v>
      </c>
      <c r="I80" s="148">
        <v>2.0730814503322065E-2</v>
      </c>
      <c r="J80" s="156">
        <v>2.7522856432216272E-2</v>
      </c>
    </row>
    <row r="81" spans="1:10" s="153" customFormat="1" ht="15" customHeight="1">
      <c r="A81" s="566"/>
      <c r="B81" s="143" t="s">
        <v>88</v>
      </c>
      <c r="C81" s="144">
        <v>481229.04556574312</v>
      </c>
      <c r="D81" s="144">
        <v>481229.04556574312</v>
      </c>
      <c r="E81" s="145">
        <v>0.28579738269281502</v>
      </c>
      <c r="F81" s="145">
        <v>2.639158721594044E-2</v>
      </c>
      <c r="G81" s="145">
        <v>0.12981734506814907</v>
      </c>
      <c r="H81" s="145">
        <v>5.8738615402846611E-2</v>
      </c>
      <c r="I81" s="145">
        <v>9.7568352270175716E-3</v>
      </c>
      <c r="J81" s="155">
        <v>2.221866350997799E-2</v>
      </c>
    </row>
    <row r="82" spans="1:10" s="153" customFormat="1" ht="15" customHeight="1">
      <c r="A82" s="566"/>
      <c r="B82" s="143" t="s">
        <v>89</v>
      </c>
      <c r="C82" s="144">
        <v>1389993.1663087513</v>
      </c>
      <c r="D82" s="144">
        <v>504694.88080941874</v>
      </c>
      <c r="E82" s="145">
        <v>0.30730384769640445</v>
      </c>
      <c r="F82" s="145">
        <v>2.3993509949666689E-2</v>
      </c>
      <c r="G82" s="145">
        <v>0.10014943359167139</v>
      </c>
      <c r="H82" s="145">
        <v>6.1899958271923981E-2</v>
      </c>
      <c r="I82" s="145">
        <v>2.3590384664660534E-2</v>
      </c>
      <c r="J82" s="155">
        <v>2.8905008833685256E-2</v>
      </c>
    </row>
    <row r="83" spans="1:10" s="153" customFormat="1" ht="15" customHeight="1">
      <c r="A83" s="566"/>
      <c r="B83" s="146" t="s">
        <v>20</v>
      </c>
      <c r="C83" s="147">
        <v>207323.09074951924</v>
      </c>
      <c r="D83" s="147">
        <v>164523.51539060814</v>
      </c>
      <c r="E83" s="148">
        <v>0.38223198374610029</v>
      </c>
      <c r="F83" s="148">
        <v>6.1789018860767299E-3</v>
      </c>
      <c r="G83" s="148">
        <v>0.11028686228232791</v>
      </c>
      <c r="H83" s="148">
        <v>0.10085205049071981</v>
      </c>
      <c r="I83" s="148">
        <v>1.4248032318779684E-2</v>
      </c>
      <c r="J83" s="156">
        <v>4.3790398643550714E-2</v>
      </c>
    </row>
    <row r="84" spans="1:10" s="153" customFormat="1" ht="15" customHeight="1">
      <c r="A84" s="566"/>
      <c r="B84" s="143" t="s">
        <v>88</v>
      </c>
      <c r="C84" s="144">
        <v>180287.60079561136</v>
      </c>
      <c r="D84" s="144">
        <v>180287.60079561136</v>
      </c>
      <c r="E84" s="145">
        <v>0.37639750697608881</v>
      </c>
      <c r="F84" s="145">
        <v>5.7148680022005424E-3</v>
      </c>
      <c r="G84" s="145">
        <v>0.10768643389941542</v>
      </c>
      <c r="H84" s="145">
        <v>0.10629376658026554</v>
      </c>
      <c r="I84" s="145">
        <v>1.5815597751601965E-2</v>
      </c>
      <c r="J84" s="155">
        <v>4.2078747329483933E-2</v>
      </c>
    </row>
    <row r="85" spans="1:10" s="153" customFormat="1" ht="15" customHeight="1">
      <c r="A85" s="566"/>
      <c r="B85" s="143" t="s">
        <v>89</v>
      </c>
      <c r="C85" s="144">
        <v>306089.70349281153</v>
      </c>
      <c r="D85" s="144">
        <v>138470.74043754308</v>
      </c>
      <c r="E85" s="145">
        <v>0.3947863550427852</v>
      </c>
      <c r="F85" s="145">
        <v>7.177389651486561E-3</v>
      </c>
      <c r="G85" s="145">
        <v>0.11588235005893907</v>
      </c>
      <c r="H85" s="145">
        <v>8.914280440537331E-2</v>
      </c>
      <c r="I85" s="145">
        <v>1.0875013751519091E-2</v>
      </c>
      <c r="J85" s="155">
        <v>4.7473454892519369E-2</v>
      </c>
    </row>
    <row r="86" spans="1:10" s="153" customFormat="1" ht="15" customHeight="1">
      <c r="A86" s="566"/>
      <c r="B86" s="146" t="s">
        <v>21</v>
      </c>
      <c r="C86" s="147">
        <v>89454.637127169277</v>
      </c>
      <c r="D86" s="147">
        <v>85965.766722947999</v>
      </c>
      <c r="E86" s="148">
        <v>0.3342521908002743</v>
      </c>
      <c r="F86" s="148">
        <v>2.9369062898908426E-3</v>
      </c>
      <c r="G86" s="148">
        <v>5.2427858483208897E-2</v>
      </c>
      <c r="H86" s="148">
        <v>0.14367314779373999</v>
      </c>
      <c r="I86" s="148">
        <v>1.2450796619095296E-2</v>
      </c>
      <c r="J86" s="156">
        <v>5.3745731520379675E-2</v>
      </c>
    </row>
    <row r="87" spans="1:10" s="153" customFormat="1" ht="15" customHeight="1">
      <c r="A87" s="566"/>
      <c r="B87" s="143" t="s">
        <v>88</v>
      </c>
      <c r="C87" s="144">
        <v>88411.305363890322</v>
      </c>
      <c r="D87" s="144">
        <v>88411.305363890322</v>
      </c>
      <c r="E87" s="145">
        <v>0.33336250862213374</v>
      </c>
      <c r="F87" s="145">
        <v>3.0972650803776573E-3</v>
      </c>
      <c r="G87" s="145">
        <v>5.254795876405282E-2</v>
      </c>
      <c r="H87" s="145">
        <v>0.13895737743355938</v>
      </c>
      <c r="I87" s="145">
        <v>1.2542121264485501E-2</v>
      </c>
      <c r="J87" s="155">
        <v>5.2284235040278661E-2</v>
      </c>
    </row>
    <row r="88" spans="1:10" s="153" customFormat="1" ht="15" customHeight="1">
      <c r="A88" s="566"/>
      <c r="B88" s="143" t="s">
        <v>89</v>
      </c>
      <c r="C88" s="151" t="s">
        <v>91</v>
      </c>
      <c r="D88" s="151" t="s">
        <v>91</v>
      </c>
      <c r="E88" s="152" t="s">
        <v>91</v>
      </c>
      <c r="F88" s="152" t="s">
        <v>91</v>
      </c>
      <c r="G88" s="152" t="s">
        <v>91</v>
      </c>
      <c r="H88" s="152" t="s">
        <v>91</v>
      </c>
      <c r="I88" s="152" t="s">
        <v>91</v>
      </c>
      <c r="J88" s="160" t="s">
        <v>91</v>
      </c>
    </row>
    <row r="89" spans="1:10" s="153" customFormat="1" ht="15" customHeight="1">
      <c r="A89" s="566"/>
      <c r="B89" s="146" t="s">
        <v>92</v>
      </c>
      <c r="C89" s="147">
        <v>154826.99104598846</v>
      </c>
      <c r="D89" s="147">
        <v>99954.121285143294</v>
      </c>
      <c r="E89" s="148">
        <v>0.45317758726097251</v>
      </c>
      <c r="F89" s="148">
        <v>2.2400369722344854E-2</v>
      </c>
      <c r="G89" s="148">
        <v>1.6336034507623685E-2</v>
      </c>
      <c r="H89" s="148">
        <v>0.11004664523219604</v>
      </c>
      <c r="I89" s="148">
        <v>1.3708103238382431E-2</v>
      </c>
      <c r="J89" s="156">
        <v>4.7049708133408724E-2</v>
      </c>
    </row>
    <row r="90" spans="1:10" s="153" customFormat="1" ht="15" customHeight="1">
      <c r="A90" s="566"/>
      <c r="B90" s="143" t="s">
        <v>88</v>
      </c>
      <c r="C90" s="144">
        <v>111557.542336153</v>
      </c>
      <c r="D90" s="144">
        <v>111557.542336153</v>
      </c>
      <c r="E90" s="145">
        <v>0.40605463106848183</v>
      </c>
      <c r="F90" s="145">
        <v>5.9968785859755066E-3</v>
      </c>
      <c r="G90" s="145">
        <v>1.6647089917370215E-2</v>
      </c>
      <c r="H90" s="145">
        <v>0.12005972517639375</v>
      </c>
      <c r="I90" s="145">
        <v>1.3664291785797351E-2</v>
      </c>
      <c r="J90" s="155">
        <v>4.6098932898526061E-2</v>
      </c>
    </row>
    <row r="91" spans="1:10" s="153" customFormat="1" ht="15" customHeight="1">
      <c r="A91" s="566"/>
      <c r="B91" s="143" t="s">
        <v>89</v>
      </c>
      <c r="C91" s="144">
        <v>205005.93410805272</v>
      </c>
      <c r="D91" s="144">
        <v>93797.385719731203</v>
      </c>
      <c r="E91" s="145">
        <v>0.48291513693939531</v>
      </c>
      <c r="F91" s="145">
        <v>3.2752004508896759E-2</v>
      </c>
      <c r="G91" s="145">
        <v>1.6139738976793761E-2</v>
      </c>
      <c r="H91" s="145">
        <v>0.10372776190369107</v>
      </c>
      <c r="I91" s="145">
        <v>1.3735751020970821E-2</v>
      </c>
      <c r="J91" s="155">
        <v>4.7649707116172939E-2</v>
      </c>
    </row>
    <row r="92" spans="1:10" s="153" customFormat="1" ht="15" customHeight="1">
      <c r="A92" s="566"/>
      <c r="B92" s="131" t="s">
        <v>7</v>
      </c>
      <c r="C92" s="134">
        <v>362636.41429664701</v>
      </c>
      <c r="D92" s="134">
        <v>218733.55569170872</v>
      </c>
      <c r="E92" s="135">
        <v>0.41182698651363042</v>
      </c>
      <c r="F92" s="135">
        <v>2.2029478016540233E-2</v>
      </c>
      <c r="G92" s="135">
        <v>6.8560117666463749E-2</v>
      </c>
      <c r="H92" s="135">
        <v>8.410358729448289E-2</v>
      </c>
      <c r="I92" s="135">
        <v>1.2540830353478371E-2</v>
      </c>
      <c r="J92" s="157">
        <v>3.630830712445321E-2</v>
      </c>
    </row>
    <row r="93" spans="1:10" s="153" customFormat="1" ht="15" customHeight="1">
      <c r="A93" s="566"/>
      <c r="B93" s="132" t="s">
        <v>88</v>
      </c>
      <c r="C93" s="136">
        <v>238384.61188289284</v>
      </c>
      <c r="D93" s="136">
        <v>238384.61188289284</v>
      </c>
      <c r="E93" s="137">
        <v>0.4788640930244531</v>
      </c>
      <c r="F93" s="137">
        <v>1.7498889722919429E-2</v>
      </c>
      <c r="G93" s="137">
        <v>6.4597532111641251E-2</v>
      </c>
      <c r="H93" s="137">
        <v>8.816656890033768E-2</v>
      </c>
      <c r="I93" s="137">
        <v>8.0107270498246553E-3</v>
      </c>
      <c r="J93" s="158">
        <v>3.7579017014166598E-2</v>
      </c>
    </row>
    <row r="94" spans="1:10" s="153" customFormat="1" ht="15" customHeight="1">
      <c r="A94" s="567"/>
      <c r="B94" s="162" t="s">
        <v>89</v>
      </c>
      <c r="C94" s="163">
        <v>508892.84115532739</v>
      </c>
      <c r="D94" s="163">
        <v>209223.51632806772</v>
      </c>
      <c r="E94" s="164">
        <v>0.37486294931782099</v>
      </c>
      <c r="F94" s="164">
        <v>2.4527629307978523E-2</v>
      </c>
      <c r="G94" s="164">
        <v>7.0745074140030964E-2</v>
      </c>
      <c r="H94" s="164">
        <v>8.1863272772846205E-2</v>
      </c>
      <c r="I94" s="164">
        <v>1.5038714223064558E-2</v>
      </c>
      <c r="J94" s="165">
        <v>3.5607641924637889E-2</v>
      </c>
    </row>
    <row r="95" spans="1:10" s="153" customFormat="1" ht="15" customHeight="1">
      <c r="A95" s="549" t="s">
        <v>98</v>
      </c>
      <c r="B95" s="550"/>
      <c r="C95" s="550"/>
      <c r="D95" s="550"/>
      <c r="E95" s="550"/>
      <c r="F95" s="550"/>
      <c r="G95" s="550"/>
      <c r="H95" s="550"/>
      <c r="I95" s="550"/>
      <c r="J95" s="550"/>
    </row>
    <row r="96" spans="1:10" s="153" customFormat="1" ht="15" customHeight="1"/>
    <row r="97" s="153" customFormat="1" ht="15" customHeight="1"/>
    <row r="98" s="153" customFormat="1" ht="15" customHeight="1"/>
    <row r="99" s="153" customFormat="1" ht="15" customHeight="1"/>
    <row r="100" s="153" customFormat="1" ht="15" customHeight="1"/>
    <row r="101" s="153" customFormat="1" ht="15" customHeight="1"/>
    <row r="102" s="153" customFormat="1" ht="15" customHeight="1"/>
    <row r="103" s="153" customFormat="1" ht="15" customHeight="1"/>
    <row r="104" s="153" customFormat="1" ht="15" customHeight="1"/>
    <row r="105" s="153" customFormat="1" ht="15" customHeight="1"/>
    <row r="106" s="153" customFormat="1" ht="15" customHeight="1"/>
    <row r="107" s="153" customFormat="1" ht="15" customHeight="1"/>
    <row r="108" s="153" customFormat="1" ht="15" customHeight="1"/>
    <row r="109" s="153" customFormat="1" ht="15" customHeight="1"/>
    <row r="110" s="153" customFormat="1" ht="15" customHeight="1"/>
    <row r="111" s="153" customFormat="1" ht="15" customHeight="1"/>
    <row r="112" s="153" customFormat="1" ht="15" customHeight="1"/>
    <row r="113" s="153" customFormat="1" ht="15" customHeight="1"/>
    <row r="114" s="153" customFormat="1" ht="15" customHeight="1"/>
    <row r="115" s="153" customFormat="1" ht="15" customHeight="1"/>
    <row r="116" s="153" customFormat="1" ht="15" customHeight="1"/>
    <row r="117" s="153" customFormat="1" ht="15" customHeight="1"/>
    <row r="118" s="153" customFormat="1" ht="15" customHeight="1"/>
    <row r="119" s="153" customFormat="1" ht="15" customHeight="1"/>
    <row r="120" s="153" customFormat="1" ht="15" customHeight="1"/>
    <row r="121" s="153" customFormat="1" ht="15" customHeight="1"/>
    <row r="122" s="153" customFormat="1" ht="15" customHeight="1"/>
    <row r="123" s="153" customFormat="1" ht="15" customHeight="1"/>
    <row r="124" s="153" customFormat="1" ht="15" customHeight="1"/>
    <row r="125" s="153" customFormat="1" ht="15" customHeight="1"/>
    <row r="126" s="153" customFormat="1" ht="15" customHeight="1"/>
    <row r="127" s="153" customFormat="1" ht="15" customHeight="1"/>
    <row r="128" s="153" customFormat="1" ht="15" customHeight="1"/>
    <row r="129" s="153" customFormat="1" ht="15" customHeight="1"/>
    <row r="130" s="153" customFormat="1" ht="15" customHeight="1"/>
    <row r="131" s="153" customFormat="1" ht="15" customHeight="1"/>
    <row r="132" s="153" customFormat="1" ht="15" customHeight="1"/>
    <row r="133" s="153" customFormat="1" ht="15" customHeight="1"/>
    <row r="134" s="153" customFormat="1" ht="15" customHeight="1"/>
    <row r="135" s="153" customFormat="1" ht="15" customHeight="1"/>
    <row r="136" s="153" customFormat="1" ht="15" customHeight="1"/>
    <row r="137" s="153" customFormat="1" ht="15" customHeight="1"/>
    <row r="138" s="153" customFormat="1" ht="15" customHeight="1"/>
    <row r="139" s="153" customFormat="1" ht="15" customHeight="1"/>
    <row r="140" s="153" customFormat="1" ht="15" customHeight="1"/>
    <row r="141" s="153" customFormat="1" ht="15" customHeight="1"/>
    <row r="142" s="153" customFormat="1" ht="15" customHeight="1"/>
    <row r="143" s="153" customFormat="1" ht="15" customHeight="1"/>
    <row r="144" s="153" customFormat="1" ht="15" customHeight="1"/>
    <row r="145" s="153" customFormat="1" ht="15" customHeight="1"/>
    <row r="146" s="153" customFormat="1" ht="15" customHeight="1"/>
    <row r="147" s="153" customFormat="1" ht="15" customHeight="1"/>
    <row r="148" s="153" customFormat="1" ht="15" customHeight="1"/>
    <row r="149" s="153" customFormat="1" ht="15" customHeight="1"/>
    <row r="150" s="153" customFormat="1" ht="15" customHeight="1"/>
    <row r="151" s="153" customFormat="1" ht="15" customHeight="1"/>
    <row r="152" s="153" customFormat="1" ht="15" customHeight="1"/>
    <row r="153" s="153" customFormat="1" ht="15" customHeight="1"/>
    <row r="154" s="153" customFormat="1" ht="15" customHeight="1"/>
    <row r="155" s="153" customFormat="1" ht="15" customHeight="1"/>
    <row r="156" s="153" customFormat="1" ht="15" customHeight="1"/>
    <row r="157" s="153" customFormat="1" ht="15" customHeight="1"/>
    <row r="158" s="153" customFormat="1" ht="15" customHeight="1"/>
    <row r="159" s="153" customFormat="1" ht="15" customHeight="1"/>
    <row r="160" s="153" customFormat="1" ht="15" customHeight="1"/>
    <row r="161" s="153" customFormat="1" ht="15" customHeight="1"/>
    <row r="162" s="153" customFormat="1" ht="15" customHeight="1"/>
    <row r="163" s="153" customFormat="1" ht="15" customHeight="1"/>
    <row r="164" s="153" customFormat="1" ht="15" customHeight="1"/>
    <row r="165" s="153" customFormat="1" ht="15" customHeight="1"/>
    <row r="166" s="153" customFormat="1" ht="15" customHeight="1"/>
    <row r="167" s="153" customFormat="1" ht="15" customHeight="1"/>
    <row r="168" s="153" customFormat="1" ht="15" customHeight="1"/>
    <row r="169" s="153" customFormat="1" ht="15" customHeight="1"/>
    <row r="170" s="153" customFormat="1" ht="15" customHeight="1"/>
    <row r="171" s="153" customFormat="1" ht="15" customHeight="1"/>
    <row r="172" s="153" customFormat="1" ht="15" customHeight="1"/>
    <row r="173" s="153" customFormat="1" ht="15" customHeight="1"/>
    <row r="174" s="153" customFormat="1" ht="15" customHeight="1"/>
    <row r="175" s="153" customFormat="1" ht="15" customHeight="1"/>
    <row r="176" s="153" customFormat="1" ht="15" customHeight="1"/>
    <row r="177" s="153" customFormat="1" ht="15" customHeight="1"/>
    <row r="178" s="153" customFormat="1" ht="15" customHeight="1"/>
    <row r="179" s="153" customFormat="1" ht="15" customHeight="1"/>
    <row r="180" s="153" customFormat="1" ht="15" customHeight="1"/>
    <row r="181" s="153" customFormat="1" ht="15" customHeight="1"/>
    <row r="182" s="153" customFormat="1" ht="15" customHeight="1"/>
    <row r="183" s="153" customFormat="1" ht="15" customHeight="1"/>
    <row r="184" s="153" customFormat="1" ht="15" customHeight="1"/>
    <row r="185" s="153" customFormat="1" ht="15" customHeight="1"/>
    <row r="186" s="153" customFormat="1" ht="15" customHeight="1"/>
    <row r="187" s="153" customFormat="1" ht="15" customHeight="1"/>
    <row r="188" s="153" customFormat="1" ht="15" customHeight="1"/>
    <row r="189" s="153" customFormat="1" ht="15" customHeight="1"/>
    <row r="190" s="153" customFormat="1" ht="15" customHeight="1"/>
    <row r="191" s="153" customFormat="1" ht="15" customHeight="1"/>
    <row r="192" s="153" customFormat="1" ht="15" customHeight="1"/>
    <row r="193" s="153" customFormat="1" ht="15" customHeight="1"/>
    <row r="194" s="153" customFormat="1" ht="15" customHeight="1"/>
    <row r="195" s="153" customFormat="1" ht="15" customHeight="1"/>
    <row r="196" s="153" customFormat="1" ht="15" customHeight="1"/>
    <row r="197" s="153" customFormat="1" ht="15" customHeight="1"/>
    <row r="198" s="153" customFormat="1" ht="15" customHeight="1"/>
    <row r="199" s="153" customFormat="1" ht="15" customHeight="1"/>
    <row r="200" s="153" customFormat="1" ht="15" customHeight="1"/>
    <row r="201" s="153" customFormat="1" ht="15" customHeight="1"/>
    <row r="202" s="153" customFormat="1" ht="15" customHeight="1"/>
    <row r="203" s="153" customFormat="1" ht="15" customHeight="1"/>
    <row r="204" s="153" customFormat="1" ht="15" customHeight="1"/>
    <row r="205" s="153" customFormat="1" ht="15" customHeight="1"/>
    <row r="206" s="153" customFormat="1" ht="15" customHeight="1"/>
    <row r="207" s="153" customFormat="1" ht="15" customHeight="1"/>
    <row r="208" s="153" customFormat="1" ht="15" customHeight="1"/>
    <row r="209" s="153" customFormat="1" ht="15" customHeight="1"/>
    <row r="210" s="153" customFormat="1" ht="15" customHeight="1"/>
    <row r="211" s="153" customFormat="1" ht="15" customHeight="1"/>
    <row r="212" s="153" customFormat="1" ht="15" customHeight="1"/>
    <row r="213" s="153" customFormat="1" ht="15" customHeight="1"/>
    <row r="214" s="153" customFormat="1" ht="15" customHeight="1"/>
    <row r="215" s="153" customFormat="1" ht="15" customHeight="1"/>
    <row r="216" s="153" customFormat="1" ht="15" customHeight="1"/>
    <row r="217" s="153" customFormat="1" ht="15" customHeight="1"/>
    <row r="218" s="153" customFormat="1" ht="15" customHeight="1"/>
    <row r="219" s="153" customFormat="1" ht="15" customHeight="1"/>
    <row r="220" s="153" customFormat="1" ht="15" customHeight="1"/>
    <row r="221" s="153" customFormat="1" ht="15" customHeight="1"/>
    <row r="222" s="153" customFormat="1" ht="15" customHeight="1"/>
    <row r="223" s="153" customFormat="1" ht="15" customHeight="1"/>
    <row r="224" s="153" customFormat="1" ht="15" customHeight="1"/>
    <row r="225" s="153" customFormat="1" ht="15" customHeight="1"/>
    <row r="226" s="153" customFormat="1" ht="15" customHeight="1"/>
    <row r="227" s="153" customFormat="1" ht="15" customHeight="1"/>
    <row r="228" s="153" customFormat="1" ht="15" customHeight="1"/>
    <row r="229" s="153" customFormat="1" ht="15" customHeight="1"/>
    <row r="230" s="153" customFormat="1" ht="15" customHeight="1"/>
    <row r="231" s="153" customFormat="1" ht="15" customHeight="1"/>
    <row r="232" s="153" customFormat="1" ht="15" customHeight="1"/>
    <row r="233" s="153" customFormat="1" ht="15" customHeight="1"/>
    <row r="234" s="153" customFormat="1" ht="15" customHeight="1"/>
    <row r="235" s="153" customFormat="1" ht="15" customHeight="1"/>
    <row r="236" s="153" customFormat="1" ht="15" customHeight="1"/>
    <row r="237" s="153" customFormat="1" ht="15" customHeight="1"/>
    <row r="238" s="153" customFormat="1" ht="15" customHeight="1"/>
    <row r="239" s="153" customFormat="1" ht="15" customHeight="1"/>
    <row r="240" s="153" customFormat="1" ht="15" customHeight="1"/>
    <row r="241" s="153" customFormat="1" ht="15" customHeight="1"/>
    <row r="242" s="153" customFormat="1" ht="15" customHeight="1"/>
    <row r="243" s="153" customFormat="1" ht="15" customHeight="1"/>
    <row r="244" s="153" customFormat="1" ht="15" customHeight="1"/>
    <row r="245" s="153" customFormat="1" ht="15" customHeight="1"/>
    <row r="246" s="153" customFormat="1" ht="15" customHeight="1"/>
    <row r="247" s="153" customFormat="1" ht="15" customHeight="1"/>
    <row r="248" s="153" customFormat="1" ht="15" customHeight="1"/>
    <row r="249" s="153" customFormat="1" ht="15" customHeight="1"/>
    <row r="250" s="153" customFormat="1" ht="15" customHeight="1"/>
    <row r="251" s="153" customFormat="1" ht="15" customHeight="1"/>
    <row r="252" s="153" customFormat="1" ht="15" customHeight="1"/>
    <row r="253" s="153" customFormat="1" ht="15" customHeight="1"/>
    <row r="254" s="153" customFormat="1" ht="15" customHeight="1"/>
    <row r="255" s="153" customFormat="1" ht="15" customHeight="1"/>
    <row r="256" s="153" customFormat="1" ht="15" customHeight="1"/>
    <row r="257" s="153" customFormat="1" ht="15" customHeight="1"/>
    <row r="258" s="153" customFormat="1" ht="15" customHeight="1"/>
    <row r="259" s="153" customFormat="1" ht="15" customHeight="1"/>
    <row r="260" s="153" customFormat="1" ht="15" customHeight="1"/>
    <row r="261" s="153" customFormat="1" ht="15" customHeight="1"/>
    <row r="262" s="153" customFormat="1" ht="15" customHeight="1"/>
    <row r="263" s="153" customFormat="1" ht="15" customHeight="1"/>
    <row r="264" s="153" customFormat="1" ht="15" customHeight="1"/>
    <row r="265" s="153" customFormat="1" ht="15" customHeight="1"/>
    <row r="266" s="153" customFormat="1" ht="15" customHeight="1"/>
    <row r="267" s="153" customFormat="1" ht="15" customHeight="1"/>
    <row r="268" s="153" customFormat="1" ht="15" customHeight="1"/>
    <row r="269" s="153" customFormat="1" ht="15" customHeight="1"/>
    <row r="270" s="153" customFormat="1" ht="15" customHeight="1"/>
    <row r="271" s="153" customFormat="1" ht="15" customHeight="1"/>
    <row r="272" s="153" customFormat="1" ht="15" customHeight="1"/>
    <row r="273" s="153" customFormat="1" ht="15" customHeight="1"/>
    <row r="274" s="153" customFormat="1" ht="15" customHeight="1"/>
    <row r="275" s="153" customFormat="1" ht="15" customHeight="1"/>
    <row r="276" s="153" customFormat="1" ht="15" customHeight="1"/>
    <row r="277" s="153" customFormat="1" ht="15" customHeight="1"/>
    <row r="278" s="153" customFormat="1" ht="15" customHeight="1"/>
    <row r="279" s="153" customFormat="1" ht="15" customHeight="1"/>
    <row r="280" s="153" customFormat="1" ht="15" customHeight="1"/>
    <row r="281" s="153" customFormat="1" ht="15" customHeight="1"/>
    <row r="282" s="153" customFormat="1" ht="15" customHeight="1"/>
    <row r="283" s="153" customFormat="1" ht="15" customHeight="1"/>
    <row r="284" s="153" customFormat="1" ht="15" customHeight="1"/>
    <row r="285" s="153" customFormat="1" ht="15" customHeight="1"/>
    <row r="286" s="153" customFormat="1" ht="15" customHeight="1"/>
    <row r="287" s="153" customFormat="1" ht="15" customHeight="1"/>
    <row r="288" s="153" customFormat="1" ht="15" customHeight="1"/>
    <row r="289" s="153" customFormat="1" ht="15" customHeight="1"/>
    <row r="290" s="153" customFormat="1" ht="15" customHeight="1"/>
    <row r="291" s="153" customFormat="1" ht="15" customHeight="1"/>
    <row r="292" s="153" customFormat="1" ht="15" customHeight="1"/>
    <row r="293" s="153" customFormat="1" ht="15" customHeight="1"/>
    <row r="294" s="153" customFormat="1" ht="15" customHeight="1"/>
    <row r="295" s="153" customFormat="1" ht="15" customHeight="1"/>
    <row r="296" s="153" customFormat="1" ht="15" customHeight="1"/>
    <row r="297" s="153" customFormat="1" ht="15" customHeight="1"/>
    <row r="298" s="153" customFormat="1" ht="15" customHeight="1"/>
    <row r="299" s="153" customFormat="1" ht="15" customHeight="1"/>
    <row r="300" s="153" customFormat="1" ht="15" customHeight="1"/>
    <row r="301" s="153" customFormat="1" ht="15" customHeight="1"/>
    <row r="302" s="153" customFormat="1" ht="15" customHeight="1"/>
    <row r="303" s="153" customFormat="1" ht="15" customHeight="1"/>
    <row r="304" s="153" customFormat="1" ht="15" customHeight="1"/>
    <row r="305" s="153" customFormat="1" ht="15" customHeight="1"/>
    <row r="306" s="153" customFormat="1" ht="15" customHeight="1"/>
    <row r="307" s="153" customFormat="1" ht="15" customHeight="1"/>
    <row r="308" s="153" customFormat="1" ht="15" customHeight="1"/>
    <row r="309" s="153" customFormat="1" ht="15" customHeight="1"/>
    <row r="310" s="153" customFormat="1" ht="15" customHeight="1"/>
    <row r="311" s="153" customFormat="1" ht="15" customHeight="1"/>
    <row r="312" s="153" customFormat="1" ht="15" customHeight="1"/>
    <row r="313" s="153" customFormat="1" ht="15" customHeight="1"/>
    <row r="314" s="153" customFormat="1" ht="15" customHeight="1"/>
    <row r="315" s="153" customFormat="1" ht="15" customHeight="1"/>
    <row r="316" s="153" customFormat="1" ht="15" customHeight="1"/>
    <row r="317" s="153" customFormat="1" ht="15" customHeight="1"/>
    <row r="318" s="153" customFormat="1" ht="15" customHeight="1"/>
    <row r="319" s="153" customFormat="1" ht="15" customHeight="1"/>
    <row r="320" s="153" customFormat="1" ht="15" customHeight="1"/>
    <row r="321" s="153" customFormat="1" ht="15" customHeight="1"/>
    <row r="322" s="153" customFormat="1" ht="15" customHeight="1"/>
    <row r="323" s="153" customFormat="1" ht="15" customHeight="1"/>
    <row r="324" s="153" customFormat="1" ht="15" customHeight="1"/>
    <row r="325" s="153" customFormat="1" ht="15" customHeight="1"/>
    <row r="326" s="153" customFormat="1" ht="15" customHeight="1"/>
    <row r="327" s="153" customFormat="1" ht="15" customHeight="1"/>
    <row r="328" s="153" customFormat="1" ht="15" customHeight="1"/>
    <row r="329" s="153" customFormat="1" ht="15" customHeight="1"/>
    <row r="330" s="153" customFormat="1" ht="15" customHeight="1"/>
    <row r="331" s="153" customFormat="1" ht="15" customHeight="1"/>
    <row r="332" s="153" customFormat="1" ht="15" customHeight="1"/>
    <row r="333" s="153" customFormat="1" ht="15" customHeight="1"/>
    <row r="334" s="153" customFormat="1" ht="15" customHeight="1"/>
    <row r="335" s="153" customFormat="1" ht="15" customHeight="1"/>
    <row r="336" s="153" customFormat="1" ht="15" customHeight="1"/>
    <row r="337" s="153" customFormat="1" ht="15" customHeight="1"/>
    <row r="338" s="153" customFormat="1" ht="15" customHeight="1"/>
    <row r="339" s="153" customFormat="1" ht="15" customHeight="1"/>
    <row r="340" s="153" customFormat="1" ht="15" customHeight="1"/>
    <row r="341" s="153" customFormat="1" ht="15" customHeight="1"/>
    <row r="342" s="153" customFormat="1" ht="15" customHeight="1"/>
    <row r="343" s="153" customFormat="1" ht="15" customHeight="1"/>
    <row r="344" s="153" customFormat="1" ht="15" customHeight="1"/>
    <row r="345" s="153" customFormat="1" ht="15" customHeight="1"/>
    <row r="346" s="153" customFormat="1" ht="15" customHeight="1"/>
    <row r="347" s="153" customFormat="1" ht="15" customHeight="1"/>
    <row r="348" s="153" customFormat="1" ht="15" customHeight="1"/>
    <row r="349" s="153" customFormat="1" ht="15" customHeight="1"/>
    <row r="350" s="153" customFormat="1" ht="15" customHeight="1"/>
    <row r="351" s="153" customFormat="1" ht="15" customHeight="1"/>
    <row r="352" s="153" customFormat="1" ht="15" customHeight="1"/>
    <row r="353" s="153" customFormat="1" ht="15" customHeight="1"/>
    <row r="354" s="153" customFormat="1" ht="15" customHeight="1"/>
    <row r="355" s="153" customFormat="1" ht="15" customHeight="1"/>
    <row r="356" s="153" customFormat="1" ht="15" customHeight="1"/>
    <row r="357" s="153" customFormat="1" ht="15" customHeight="1"/>
    <row r="358" s="153" customFormat="1" ht="15" customHeight="1"/>
    <row r="359" s="153" customFormat="1" ht="15" customHeight="1"/>
    <row r="360" s="153" customFormat="1" ht="15" customHeight="1"/>
    <row r="361" s="153" customFormat="1" ht="15" customHeight="1"/>
    <row r="362" s="153" customFormat="1" ht="15" customHeight="1"/>
    <row r="363" s="153" customFormat="1" ht="15" customHeight="1"/>
    <row r="364" s="153" customFormat="1" ht="15" customHeight="1"/>
    <row r="365" s="153" customFormat="1" ht="15" customHeight="1"/>
    <row r="366" s="153" customFormat="1" ht="15" customHeight="1"/>
    <row r="367" s="153" customFormat="1" ht="15" customHeight="1"/>
    <row r="368" s="153" customFormat="1" ht="15" customHeight="1"/>
    <row r="369" s="153" customFormat="1" ht="15" customHeight="1"/>
    <row r="370" s="153" customFormat="1" ht="15" customHeight="1"/>
    <row r="371" s="153" customFormat="1" ht="15" customHeight="1"/>
    <row r="372" s="153" customFormat="1" ht="15" customHeight="1"/>
    <row r="373" s="153" customFormat="1" ht="15" customHeight="1"/>
    <row r="374" s="153" customFormat="1" ht="15" customHeight="1"/>
    <row r="375" s="153" customFormat="1" ht="15" customHeight="1"/>
    <row r="376" s="153" customFormat="1" ht="15" customHeight="1"/>
    <row r="377" s="153" customFormat="1" ht="15" customHeight="1"/>
    <row r="378" s="153" customFormat="1" ht="15" customHeight="1"/>
    <row r="379" s="153" customFormat="1" ht="15" customHeight="1"/>
    <row r="380" s="153" customFormat="1" ht="15" customHeight="1"/>
    <row r="381" s="153" customFormat="1" ht="15" customHeight="1"/>
    <row r="382" s="153" customFormat="1" ht="15" customHeight="1"/>
    <row r="383" s="153" customFormat="1" ht="15" customHeight="1"/>
    <row r="384" s="153" customFormat="1" ht="15" customHeight="1"/>
    <row r="385" s="153" customFormat="1" ht="15" customHeight="1"/>
    <row r="386" s="153" customFormat="1" ht="15" customHeight="1"/>
    <row r="387" s="153" customFormat="1" ht="15" customHeight="1"/>
    <row r="388" s="153" customFormat="1" ht="15" customHeight="1"/>
    <row r="389" s="153" customFormat="1" ht="15" customHeight="1"/>
    <row r="390" s="153" customFormat="1" ht="15" customHeight="1"/>
    <row r="391" s="153" customFormat="1" ht="15" customHeight="1"/>
    <row r="392" s="153" customFormat="1" ht="15" customHeight="1"/>
    <row r="393" s="153" customFormat="1" ht="15" customHeight="1"/>
    <row r="394" s="153" customFormat="1" ht="15" customHeight="1"/>
    <row r="395" s="153" customFormat="1" ht="15" customHeight="1"/>
    <row r="396" s="153" customFormat="1" ht="15" customHeight="1"/>
    <row r="397" s="153" customFormat="1" ht="15" customHeight="1"/>
    <row r="398" s="153" customFormat="1" ht="15" customHeight="1"/>
    <row r="399" s="153" customFormat="1" ht="15" customHeight="1"/>
    <row r="400" s="153" customFormat="1" ht="15" customHeight="1"/>
    <row r="401" s="153" customFormat="1" ht="15" customHeight="1"/>
    <row r="402" s="153" customFormat="1" ht="15" customHeight="1"/>
    <row r="403" s="153" customFormat="1" ht="15" customHeight="1"/>
    <row r="404" s="153" customFormat="1" ht="15" customHeight="1"/>
    <row r="405" s="153" customFormat="1" ht="15" customHeight="1"/>
    <row r="406" s="153" customFormat="1" ht="15" customHeight="1"/>
    <row r="407" s="153" customFormat="1" ht="15" customHeight="1"/>
    <row r="408" s="153" customFormat="1" ht="15" customHeight="1"/>
    <row r="409" s="153" customFormat="1" ht="15" customHeight="1"/>
    <row r="410" s="153" customFormat="1" ht="15" customHeight="1"/>
    <row r="411" s="153" customFormat="1" ht="15" customHeight="1"/>
    <row r="412" s="153" customFormat="1" ht="15" customHeight="1"/>
    <row r="413" s="153" customFormat="1" ht="15" customHeight="1"/>
    <row r="414" s="153" customFormat="1" ht="15" customHeight="1"/>
    <row r="415" s="153" customFormat="1" ht="15" customHeight="1"/>
    <row r="416" s="153" customFormat="1" ht="15" customHeight="1"/>
    <row r="417" s="153" customFormat="1" ht="15" customHeight="1"/>
    <row r="418" s="153" customFormat="1" ht="15" customHeight="1"/>
    <row r="419" s="153" customFormat="1" ht="15" customHeight="1"/>
    <row r="420" s="153" customFormat="1" ht="15" customHeight="1"/>
    <row r="421" s="153" customFormat="1" ht="15" customHeight="1"/>
    <row r="422" s="153" customFormat="1" ht="15" customHeight="1"/>
    <row r="423" s="153" customFormat="1" ht="15" customHeight="1"/>
    <row r="424" s="153" customFormat="1" ht="15" customHeight="1"/>
    <row r="425" s="153" customFormat="1" ht="15" customHeight="1"/>
    <row r="426" s="153" customFormat="1" ht="15" customHeight="1"/>
    <row r="427" s="153" customFormat="1" ht="15" customHeight="1"/>
    <row r="428" s="153" customFormat="1" ht="15" customHeight="1"/>
    <row r="429" s="153" customFormat="1" ht="15" customHeight="1"/>
    <row r="430" s="153" customFormat="1" ht="15" customHeight="1"/>
    <row r="431" s="153" customFormat="1" ht="15" customHeight="1"/>
    <row r="432" s="153" customFormat="1" ht="15" customHeight="1"/>
    <row r="433" s="153" customFormat="1" ht="15" customHeight="1"/>
    <row r="434" s="153" customFormat="1" ht="15" customHeight="1"/>
    <row r="435" s="153" customFormat="1" ht="15" customHeight="1"/>
    <row r="436" s="153" customFormat="1" ht="15" customHeight="1"/>
    <row r="437" s="153" customFormat="1" ht="15" customHeight="1"/>
    <row r="438" s="153" customFormat="1" ht="15" customHeight="1"/>
    <row r="439" s="153" customFormat="1" ht="15" customHeight="1"/>
    <row r="440" s="153" customFormat="1" ht="15" customHeight="1"/>
    <row r="441" s="153" customFormat="1" ht="15" customHeight="1"/>
    <row r="442" s="153" customFormat="1" ht="15" customHeight="1"/>
    <row r="443" s="153" customFormat="1" ht="15" customHeight="1"/>
    <row r="444" s="153" customFormat="1" ht="15" customHeight="1"/>
    <row r="445" s="153" customFormat="1" ht="15" customHeight="1"/>
    <row r="446" s="153" customFormat="1" ht="15" customHeight="1"/>
    <row r="447" s="153" customFormat="1" ht="15" customHeight="1"/>
    <row r="448" s="153" customFormat="1" ht="15" customHeight="1"/>
    <row r="449" s="153" customFormat="1" ht="15" customHeight="1"/>
    <row r="450" s="153" customFormat="1" ht="15" customHeight="1"/>
    <row r="451" s="153" customFormat="1" ht="15" customHeight="1"/>
  </sheetData>
  <mergeCells count="8">
    <mergeCell ref="A95:J95"/>
    <mergeCell ref="A1:J1"/>
    <mergeCell ref="A2:B4"/>
    <mergeCell ref="E2:J2"/>
    <mergeCell ref="E3:J3"/>
    <mergeCell ref="A5:A94"/>
    <mergeCell ref="C2:C4"/>
    <mergeCell ref="D2:D4"/>
  </mergeCells>
  <phoneticPr fontId="15" type="noConversion"/>
  <pageMargins left="0.78740157499999996" right="0.78740157499999996" top="0.984251969" bottom="0.984251969" header="0.5" footer="0.5"/>
  <pageSetup orientation="portrait" horizontalDpi="300" verticalDpi="3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51"/>
  <sheetViews>
    <sheetView showGridLines="0" zoomScaleNormal="100" workbookViewId="0">
      <selection activeCell="A120" sqref="A120"/>
    </sheetView>
  </sheetViews>
  <sheetFormatPr baseColWidth="10" defaultColWidth="9.140625" defaultRowHeight="12.75"/>
  <cols>
    <col min="1" max="1" width="6.85546875" style="11" customWidth="1"/>
    <col min="2" max="2" width="22.7109375" style="133" customWidth="1"/>
    <col min="3" max="4" width="15.140625" style="11" customWidth="1"/>
    <col min="5" max="5" width="8.28515625" style="11" customWidth="1"/>
    <col min="6" max="6" width="12.140625" style="11" customWidth="1"/>
    <col min="7" max="8" width="13.5703125" style="11" customWidth="1"/>
    <col min="9" max="9" width="10.7109375" style="11" customWidth="1"/>
    <col min="10" max="10" width="9.7109375" style="11" customWidth="1"/>
    <col min="11" max="11" width="17.140625" style="11" customWidth="1"/>
    <col min="12" max="12" width="17.85546875" style="11" customWidth="1"/>
    <col min="13" max="16384" width="9.140625" style="11"/>
  </cols>
  <sheetData>
    <row r="1" spans="1:12" ht="22.5" customHeight="1" thickBot="1">
      <c r="A1" s="551" t="s">
        <v>245</v>
      </c>
      <c r="B1" s="552"/>
      <c r="C1" s="552"/>
      <c r="D1" s="552"/>
      <c r="E1" s="552"/>
      <c r="F1" s="552"/>
      <c r="G1" s="552"/>
      <c r="H1" s="552"/>
      <c r="I1" s="552"/>
      <c r="J1" s="552"/>
      <c r="K1" s="552"/>
      <c r="L1" s="553"/>
    </row>
    <row r="2" spans="1:12" ht="29.25" customHeight="1">
      <c r="A2" s="554" t="s">
        <v>209</v>
      </c>
      <c r="B2" s="555"/>
      <c r="C2" s="546" t="s">
        <v>95</v>
      </c>
      <c r="D2" s="546" t="s">
        <v>96</v>
      </c>
      <c r="E2" s="568" t="s">
        <v>102</v>
      </c>
      <c r="F2" s="555"/>
      <c r="G2" s="555"/>
      <c r="H2" s="555"/>
      <c r="I2" s="555"/>
      <c r="J2" s="555"/>
      <c r="K2" s="546" t="s">
        <v>99</v>
      </c>
      <c r="L2" s="546" t="s">
        <v>100</v>
      </c>
    </row>
    <row r="3" spans="1:12" ht="14.25" customHeight="1">
      <c r="A3" s="556"/>
      <c r="B3" s="557"/>
      <c r="C3" s="547"/>
      <c r="D3" s="547"/>
      <c r="E3" s="569" t="s">
        <v>74</v>
      </c>
      <c r="F3" s="563"/>
      <c r="G3" s="563"/>
      <c r="H3" s="563"/>
      <c r="I3" s="563"/>
      <c r="J3" s="563"/>
      <c r="K3" s="547"/>
      <c r="L3" s="547"/>
    </row>
    <row r="4" spans="1:12" ht="48" customHeight="1" thickBot="1">
      <c r="A4" s="587"/>
      <c r="B4" s="588"/>
      <c r="C4" s="548"/>
      <c r="D4" s="548"/>
      <c r="E4" s="242" t="s">
        <v>57</v>
      </c>
      <c r="F4" s="242" t="s">
        <v>58</v>
      </c>
      <c r="G4" s="242" t="s">
        <v>59</v>
      </c>
      <c r="H4" s="242" t="s">
        <v>60</v>
      </c>
      <c r="I4" s="242" t="s">
        <v>61</v>
      </c>
      <c r="J4" s="242" t="s">
        <v>101</v>
      </c>
      <c r="K4" s="548"/>
      <c r="L4" s="548"/>
    </row>
    <row r="5" spans="1:12" s="153" customFormat="1" ht="15" customHeight="1" thickBot="1">
      <c r="A5" s="589" t="s">
        <v>74</v>
      </c>
      <c r="B5" s="146" t="s">
        <v>65</v>
      </c>
      <c r="C5" s="141">
        <v>162674.08750213904</v>
      </c>
      <c r="D5" s="141">
        <v>127497.71919168024</v>
      </c>
      <c r="E5" s="142">
        <v>3.8672164134042807E-2</v>
      </c>
      <c r="F5" s="142">
        <v>8.7577956695241307E-2</v>
      </c>
      <c r="G5" s="142">
        <v>1.4190756917246708E-2</v>
      </c>
      <c r="H5" s="142">
        <v>4.0589404608588557E-2</v>
      </c>
      <c r="I5" s="142">
        <v>1.1483073185600294E-2</v>
      </c>
      <c r="J5" s="142">
        <v>0.14434038690419138</v>
      </c>
      <c r="K5" s="141">
        <v>137458.0824794044</v>
      </c>
      <c r="L5" s="166">
        <v>107734.38025497131</v>
      </c>
    </row>
    <row r="6" spans="1:12" s="153" customFormat="1" ht="15" customHeight="1">
      <c r="A6" s="566"/>
      <c r="B6" s="143" t="s">
        <v>88</v>
      </c>
      <c r="C6" s="144">
        <v>117466.38228350107</v>
      </c>
      <c r="D6" s="144">
        <v>117466.38228350107</v>
      </c>
      <c r="E6" s="145">
        <v>4.7579701999408981E-2</v>
      </c>
      <c r="F6" s="145">
        <v>8.7844809551952119E-2</v>
      </c>
      <c r="G6" s="145">
        <v>1.0125461963502785E-2</v>
      </c>
      <c r="H6" s="145">
        <v>4.658177852508591E-2</v>
      </c>
      <c r="I6" s="145">
        <v>1.4678451949309052E-2</v>
      </c>
      <c r="J6" s="145">
        <v>0.14249278186347564</v>
      </c>
      <c r="K6" s="144">
        <v>99505.099502921599</v>
      </c>
      <c r="L6" s="167">
        <v>99505.099502921599</v>
      </c>
    </row>
    <row r="7" spans="1:12" s="153" customFormat="1" ht="15" customHeight="1">
      <c r="A7" s="566"/>
      <c r="B7" s="143" t="s">
        <v>89</v>
      </c>
      <c r="C7" s="144">
        <v>329808.86461769708</v>
      </c>
      <c r="D7" s="144">
        <v>143650.94833049481</v>
      </c>
      <c r="E7" s="145">
        <v>2.6943101365335509E-2</v>
      </c>
      <c r="F7" s="145">
        <v>8.7226576330241792E-2</v>
      </c>
      <c r="G7" s="145">
        <v>1.9543762473491891E-2</v>
      </c>
      <c r="H7" s="145">
        <v>3.2698904353356109E-2</v>
      </c>
      <c r="I7" s="145">
        <v>7.2755358553288803E-3</v>
      </c>
      <c r="J7" s="145">
        <v>0.14677323376062476</v>
      </c>
      <c r="K7" s="144">
        <v>277771.84801930177</v>
      </c>
      <c r="L7" s="167">
        <v>120985.80016562017</v>
      </c>
    </row>
    <row r="8" spans="1:12" s="153" customFormat="1" ht="15" customHeight="1">
      <c r="A8" s="566"/>
      <c r="B8" s="146" t="s">
        <v>9</v>
      </c>
      <c r="C8" s="147">
        <v>155392.11582170875</v>
      </c>
      <c r="D8" s="147">
        <v>113933.60037213203</v>
      </c>
      <c r="E8" s="148">
        <v>4.7179145046352483E-2</v>
      </c>
      <c r="F8" s="148">
        <v>7.497922020054662E-2</v>
      </c>
      <c r="G8" s="148">
        <v>7.8606768111695677E-3</v>
      </c>
      <c r="H8" s="148">
        <v>3.9733270692444006E-2</v>
      </c>
      <c r="I8" s="148">
        <v>9.1083130076791054E-3</v>
      </c>
      <c r="J8" s="148">
        <v>0.13547607981536669</v>
      </c>
      <c r="K8" s="147">
        <v>133604.46635654924</v>
      </c>
      <c r="L8" s="168">
        <v>97958.881615745835</v>
      </c>
    </row>
    <row r="9" spans="1:12" s="153" customFormat="1" ht="15" customHeight="1">
      <c r="A9" s="566"/>
      <c r="B9" s="143" t="s">
        <v>88</v>
      </c>
      <c r="C9" s="144">
        <v>119466.08154394473</v>
      </c>
      <c r="D9" s="144">
        <v>119466.08154394473</v>
      </c>
      <c r="E9" s="145">
        <v>5.4934924165987109E-2</v>
      </c>
      <c r="F9" s="145">
        <v>7.5973176743345652E-2</v>
      </c>
      <c r="G9" s="145">
        <v>7.6286593688762805E-3</v>
      </c>
      <c r="H9" s="145">
        <v>4.6731761790595662E-2</v>
      </c>
      <c r="I9" s="145">
        <v>1.0646114106380757E-2</v>
      </c>
      <c r="J9" s="145">
        <v>0.13336209036242225</v>
      </c>
      <c r="K9" s="144">
        <v>91549.551040999635</v>
      </c>
      <c r="L9" s="167">
        <v>91549.551040999635</v>
      </c>
    </row>
    <row r="10" spans="1:12" s="153" customFormat="1" ht="15" customHeight="1">
      <c r="A10" s="566"/>
      <c r="B10" s="143" t="s">
        <v>89</v>
      </c>
      <c r="C10" s="144">
        <v>244976.09969119998</v>
      </c>
      <c r="D10" s="144">
        <v>107859.58262973235</v>
      </c>
      <c r="E10" s="145">
        <v>3.7747934780125156E-2</v>
      </c>
      <c r="F10" s="145">
        <v>7.3770545610150146E-2</v>
      </c>
      <c r="G10" s="145">
        <v>8.1428154912359732E-3</v>
      </c>
      <c r="H10" s="145">
        <v>3.1222940514797369E-2</v>
      </c>
      <c r="I10" s="145">
        <v>7.2383106151697688E-3</v>
      </c>
      <c r="J10" s="145">
        <v>0.13804674083133514</v>
      </c>
      <c r="K10" s="144">
        <v>238471.22749508082</v>
      </c>
      <c r="L10" s="167">
        <v>104995.57752467284</v>
      </c>
    </row>
    <row r="11" spans="1:12" s="153" customFormat="1" ht="15" customHeight="1">
      <c r="A11" s="566"/>
      <c r="B11" s="146" t="s">
        <v>11</v>
      </c>
      <c r="C11" s="147">
        <v>172817.04922325502</v>
      </c>
      <c r="D11" s="147">
        <v>124109.66454226609</v>
      </c>
      <c r="E11" s="148">
        <v>4.943003578922147E-2</v>
      </c>
      <c r="F11" s="148">
        <v>7.3007635987572622E-2</v>
      </c>
      <c r="G11" s="148">
        <v>4.1817766054341723E-3</v>
      </c>
      <c r="H11" s="148">
        <v>3.9343669713896696E-2</v>
      </c>
      <c r="I11" s="148">
        <v>8.3948037686544658E-3</v>
      </c>
      <c r="J11" s="148">
        <v>0.11540114660664055</v>
      </c>
      <c r="K11" s="147">
        <v>146365.71143122116</v>
      </c>
      <c r="L11" s="168">
        <v>105113.46784281607</v>
      </c>
    </row>
    <row r="12" spans="1:12" s="153" customFormat="1" ht="15" customHeight="1">
      <c r="A12" s="566"/>
      <c r="B12" s="143" t="s">
        <v>88</v>
      </c>
      <c r="C12" s="144">
        <v>135551.71411403141</v>
      </c>
      <c r="D12" s="144">
        <v>135551.71411403141</v>
      </c>
      <c r="E12" s="145">
        <v>4.4072481455929319E-2</v>
      </c>
      <c r="F12" s="145">
        <v>7.8954599078104287E-2</v>
      </c>
      <c r="G12" s="145">
        <v>4.0150781327531332E-3</v>
      </c>
      <c r="H12" s="145">
        <v>3.9692117060862113E-2</v>
      </c>
      <c r="I12" s="145">
        <v>9.0248779181018937E-3</v>
      </c>
      <c r="J12" s="145">
        <v>0.12323724048531828</v>
      </c>
      <c r="K12" s="144">
        <v>110121.23171883417</v>
      </c>
      <c r="L12" s="167">
        <v>110121.23171883417</v>
      </c>
    </row>
    <row r="13" spans="1:12" s="153" customFormat="1" ht="15" customHeight="1">
      <c r="A13" s="566"/>
      <c r="B13" s="143" t="s">
        <v>89</v>
      </c>
      <c r="C13" s="144">
        <v>248177.80080224571</v>
      </c>
      <c r="D13" s="144">
        <v>113525.10042583082</v>
      </c>
      <c r="E13" s="145">
        <v>5.5347680079955192E-2</v>
      </c>
      <c r="F13" s="145">
        <v>6.6438964912936258E-2</v>
      </c>
      <c r="G13" s="145">
        <v>4.3659020857872233E-3</v>
      </c>
      <c r="H13" s="145">
        <v>3.8958794951063608E-2</v>
      </c>
      <c r="I13" s="145">
        <v>7.698860347222964E-3</v>
      </c>
      <c r="J13" s="145">
        <v>0.10674585105235047</v>
      </c>
      <c r="K13" s="144">
        <v>219662.01277157603</v>
      </c>
      <c r="L13" s="167">
        <v>100480.9937835812</v>
      </c>
    </row>
    <row r="14" spans="1:12" s="153" customFormat="1" ht="15" customHeight="1">
      <c r="A14" s="566"/>
      <c r="B14" s="146" t="s">
        <v>12</v>
      </c>
      <c r="C14" s="147">
        <v>240166.79757746478</v>
      </c>
      <c r="D14" s="147">
        <v>131986.99292327845</v>
      </c>
      <c r="E14" s="148">
        <v>3.5831700451476246E-2</v>
      </c>
      <c r="F14" s="148">
        <v>6.653174008046249E-2</v>
      </c>
      <c r="G14" s="148">
        <v>9.945924179234001E-3</v>
      </c>
      <c r="H14" s="148">
        <v>2.9047999083375096E-2</v>
      </c>
      <c r="I14" s="148">
        <v>1.0169355803337768E-2</v>
      </c>
      <c r="J14" s="148">
        <v>0.16115260980752247</v>
      </c>
      <c r="K14" s="147">
        <v>234995.21903050662</v>
      </c>
      <c r="L14" s="168">
        <v>129144.8802417393</v>
      </c>
    </row>
    <row r="15" spans="1:12" s="153" customFormat="1" ht="15" customHeight="1">
      <c r="A15" s="566"/>
      <c r="B15" s="143" t="s">
        <v>88</v>
      </c>
      <c r="C15" s="144">
        <v>106109.27006371164</v>
      </c>
      <c r="D15" s="144">
        <v>106109.27006371164</v>
      </c>
      <c r="E15" s="145">
        <v>7.3409817812663508E-2</v>
      </c>
      <c r="F15" s="145">
        <v>9.3934185027165482E-2</v>
      </c>
      <c r="G15" s="145">
        <v>1.7961172837108901E-2</v>
      </c>
      <c r="H15" s="145">
        <v>4.4467769760724626E-2</v>
      </c>
      <c r="I15" s="145">
        <v>1.7411409229749517E-2</v>
      </c>
      <c r="J15" s="145">
        <v>0.19365128287902311</v>
      </c>
      <c r="K15" s="144">
        <v>108789.17182962738</v>
      </c>
      <c r="L15" s="167">
        <v>108789.17182962738</v>
      </c>
    </row>
    <row r="16" spans="1:12" s="153" customFormat="1" ht="15" customHeight="1">
      <c r="A16" s="566"/>
      <c r="B16" s="143" t="s">
        <v>89</v>
      </c>
      <c r="C16" s="144">
        <v>535793.64755783463</v>
      </c>
      <c r="D16" s="144">
        <v>147720.35390995422</v>
      </c>
      <c r="E16" s="145">
        <v>1.9420382642346645E-2</v>
      </c>
      <c r="F16" s="145">
        <v>5.4564396734198731E-2</v>
      </c>
      <c r="G16" s="145">
        <v>6.4454616153630621E-3</v>
      </c>
      <c r="H16" s="145">
        <v>2.2313793782519475E-2</v>
      </c>
      <c r="I16" s="145">
        <v>7.0065672253688286E-3</v>
      </c>
      <c r="J16" s="145">
        <v>0.14695961426639217</v>
      </c>
      <c r="K16" s="144">
        <v>513307.79777504667</v>
      </c>
      <c r="L16" s="167">
        <v>141520.91928989187</v>
      </c>
    </row>
    <row r="17" spans="1:12" s="153" customFormat="1" ht="15" customHeight="1">
      <c r="A17" s="566"/>
      <c r="B17" s="146" t="s">
        <v>14</v>
      </c>
      <c r="C17" s="147">
        <v>161980.42671543991</v>
      </c>
      <c r="D17" s="147">
        <v>132508.25157133408</v>
      </c>
      <c r="E17" s="148">
        <v>2.8200065284416643E-2</v>
      </c>
      <c r="F17" s="148">
        <v>9.5291903794554392E-2</v>
      </c>
      <c r="G17" s="148">
        <v>1.1479170074876633E-2</v>
      </c>
      <c r="H17" s="148">
        <v>4.310148100383656E-2</v>
      </c>
      <c r="I17" s="148">
        <v>8.3738655417582575E-3</v>
      </c>
      <c r="J17" s="148">
        <v>0.16774128987890685</v>
      </c>
      <c r="K17" s="147">
        <v>155248.06677034203</v>
      </c>
      <c r="L17" s="168">
        <v>127000.83772286339</v>
      </c>
    </row>
    <row r="18" spans="1:12" s="153" customFormat="1" ht="15" customHeight="1">
      <c r="A18" s="566"/>
      <c r="B18" s="143" t="s">
        <v>88</v>
      </c>
      <c r="C18" s="144">
        <v>133959.91109338976</v>
      </c>
      <c r="D18" s="144">
        <v>133959.91109338976</v>
      </c>
      <c r="E18" s="145">
        <v>3.1254839991254467E-2</v>
      </c>
      <c r="F18" s="145">
        <v>8.7445700678286276E-2</v>
      </c>
      <c r="G18" s="145">
        <v>1.0826662385238377E-2</v>
      </c>
      <c r="H18" s="145">
        <v>4.9289644849063015E-2</v>
      </c>
      <c r="I18" s="145">
        <v>9.0381535262739222E-3</v>
      </c>
      <c r="J18" s="145">
        <v>0.14988663733465613</v>
      </c>
      <c r="K18" s="144">
        <v>117182.93332063605</v>
      </c>
      <c r="L18" s="167">
        <v>117182.93332063605</v>
      </c>
    </row>
    <row r="19" spans="1:12" s="153" customFormat="1" ht="15" customHeight="1">
      <c r="A19" s="566"/>
      <c r="B19" s="143" t="s">
        <v>89</v>
      </c>
      <c r="C19" s="144">
        <v>269013.1215096346</v>
      </c>
      <c r="D19" s="144">
        <v>129832.0817967192</v>
      </c>
      <c r="E19" s="145">
        <v>2.2389466217809125E-2</v>
      </c>
      <c r="F19" s="145">
        <v>0.11021645466298652</v>
      </c>
      <c r="G19" s="145">
        <v>1.2720328895486048E-2</v>
      </c>
      <c r="H19" s="145">
        <v>3.1330747475566523E-2</v>
      </c>
      <c r="I19" s="145">
        <v>7.110298989977764E-3</v>
      </c>
      <c r="J19" s="145">
        <v>0.20170327967016674</v>
      </c>
      <c r="K19" s="144">
        <v>300649.16737023782</v>
      </c>
      <c r="L19" s="167">
        <v>145100.38421575745</v>
      </c>
    </row>
    <row r="20" spans="1:12" s="153" customFormat="1" ht="15" customHeight="1">
      <c r="A20" s="566"/>
      <c r="B20" s="146" t="s">
        <v>15</v>
      </c>
      <c r="C20" s="147">
        <v>257167.33042224302</v>
      </c>
      <c r="D20" s="147">
        <v>198292.24645298769</v>
      </c>
      <c r="E20" s="148">
        <v>2.9465651579941379E-2</v>
      </c>
      <c r="F20" s="148">
        <v>8.4815144216299779E-2</v>
      </c>
      <c r="G20" s="148">
        <v>1.3290747062743351E-2</v>
      </c>
      <c r="H20" s="148">
        <v>5.6720668083237689E-2</v>
      </c>
      <c r="I20" s="148">
        <v>8.3136674134972541E-3</v>
      </c>
      <c r="J20" s="148">
        <v>0.13410569303649797</v>
      </c>
      <c r="K20" s="147">
        <v>158006.57166688654</v>
      </c>
      <c r="L20" s="168">
        <v>121833.04154038065</v>
      </c>
    </row>
    <row r="21" spans="1:12" s="153" customFormat="1" ht="15" customHeight="1">
      <c r="A21" s="566"/>
      <c r="B21" s="143" t="s">
        <v>88</v>
      </c>
      <c r="C21" s="144">
        <v>211549.76948202183</v>
      </c>
      <c r="D21" s="144">
        <v>211549.76948202183</v>
      </c>
      <c r="E21" s="145">
        <v>3.6683208381818481E-2</v>
      </c>
      <c r="F21" s="145">
        <v>8.6168215121506617E-2</v>
      </c>
      <c r="G21" s="145">
        <v>1.3680911620000021E-2</v>
      </c>
      <c r="H21" s="145">
        <v>6.5070370592452326E-2</v>
      </c>
      <c r="I21" s="145">
        <v>8.0690499016516093E-3</v>
      </c>
      <c r="J21" s="145">
        <v>0.13107643578683412</v>
      </c>
      <c r="K21" s="144">
        <v>122588.31099017928</v>
      </c>
      <c r="L21" s="167">
        <v>122588.31099017928</v>
      </c>
    </row>
    <row r="22" spans="1:12" s="153" customFormat="1" ht="15" customHeight="1">
      <c r="A22" s="566"/>
      <c r="B22" s="143" t="s">
        <v>89</v>
      </c>
      <c r="C22" s="144">
        <v>406946.36569905019</v>
      </c>
      <c r="D22" s="144">
        <v>179131.35163539497</v>
      </c>
      <c r="E22" s="145">
        <v>1.7146393296321127E-2</v>
      </c>
      <c r="F22" s="145">
        <v>8.250566049281044E-2</v>
      </c>
      <c r="G22" s="145">
        <v>1.2624796231194757E-2</v>
      </c>
      <c r="H22" s="145">
        <v>4.2469011376406435E-2</v>
      </c>
      <c r="I22" s="145">
        <v>8.7311918461888405E-3</v>
      </c>
      <c r="J22" s="145">
        <v>0.13927616879311855</v>
      </c>
      <c r="K22" s="144">
        <v>274297.59657046437</v>
      </c>
      <c r="L22" s="167">
        <v>120741.46218163962</v>
      </c>
    </row>
    <row r="23" spans="1:12" s="153" customFormat="1" ht="15" customHeight="1">
      <c r="A23" s="566"/>
      <c r="B23" s="146" t="s">
        <v>16</v>
      </c>
      <c r="C23" s="147">
        <v>163504.40908369838</v>
      </c>
      <c r="D23" s="147">
        <v>140778.22979065092</v>
      </c>
      <c r="E23" s="148">
        <v>3.2999424958763048E-2</v>
      </c>
      <c r="F23" s="148">
        <v>0.11773819372820064</v>
      </c>
      <c r="G23" s="148">
        <v>1.0341103928950303E-2</v>
      </c>
      <c r="H23" s="148">
        <v>4.2127011245970077E-2</v>
      </c>
      <c r="I23" s="148">
        <v>1.1693475155631074E-2</v>
      </c>
      <c r="J23" s="148">
        <v>0.13057562934922684</v>
      </c>
      <c r="K23" s="147">
        <v>145630.59345734693</v>
      </c>
      <c r="L23" s="168">
        <v>125388.77248131219</v>
      </c>
    </row>
    <row r="24" spans="1:12" s="153" customFormat="1" ht="15" customHeight="1">
      <c r="A24" s="566"/>
      <c r="B24" s="143" t="s">
        <v>88</v>
      </c>
      <c r="C24" s="144">
        <v>146977.70031087281</v>
      </c>
      <c r="D24" s="144">
        <v>146977.70031087281</v>
      </c>
      <c r="E24" s="145">
        <v>3.6785440845775376E-2</v>
      </c>
      <c r="F24" s="145">
        <v>0.11444818944179885</v>
      </c>
      <c r="G24" s="145">
        <v>1.1220278782642923E-2</v>
      </c>
      <c r="H24" s="145">
        <v>4.6195893271455561E-2</v>
      </c>
      <c r="I24" s="145">
        <v>1.144274452954634E-2</v>
      </c>
      <c r="J24" s="145">
        <v>0.13770882305278281</v>
      </c>
      <c r="K24" s="144">
        <v>123215.27802793466</v>
      </c>
      <c r="L24" s="167">
        <v>123215.27802793466</v>
      </c>
    </row>
    <row r="25" spans="1:12" s="153" customFormat="1" ht="15" customHeight="1">
      <c r="A25" s="566"/>
      <c r="B25" s="143" t="s">
        <v>89</v>
      </c>
      <c r="C25" s="144">
        <v>260005.04983937365</v>
      </c>
      <c r="D25" s="144">
        <v>123573.70410972176</v>
      </c>
      <c r="E25" s="145">
        <v>2.050270839352393E-2</v>
      </c>
      <c r="F25" s="145">
        <v>0.12859769677641153</v>
      </c>
      <c r="G25" s="145">
        <v>7.439161812021605E-3</v>
      </c>
      <c r="H25" s="145">
        <v>2.8696622434259612E-2</v>
      </c>
      <c r="I25" s="145">
        <v>1.2521075900560459E-2</v>
      </c>
      <c r="J25" s="145">
        <v>0.10703069383427527</v>
      </c>
      <c r="K25" s="144">
        <v>276515.23185767804</v>
      </c>
      <c r="L25" s="167">
        <v>131420.56842558028</v>
      </c>
    </row>
    <row r="26" spans="1:12" s="153" customFormat="1" ht="15" customHeight="1">
      <c r="A26" s="566"/>
      <c r="B26" s="146" t="s">
        <v>38</v>
      </c>
      <c r="C26" s="147">
        <v>159033.0182176932</v>
      </c>
      <c r="D26" s="147">
        <v>131341.28359993122</v>
      </c>
      <c r="E26" s="148">
        <v>3.81850358129871E-2</v>
      </c>
      <c r="F26" s="148">
        <v>9.0648340102398695E-2</v>
      </c>
      <c r="G26" s="148">
        <v>9.616476246406578E-3</v>
      </c>
      <c r="H26" s="148">
        <v>5.7132894327434514E-2</v>
      </c>
      <c r="I26" s="148">
        <v>1.0361087365911485E-2</v>
      </c>
      <c r="J26" s="148">
        <v>0.14053911096135827</v>
      </c>
      <c r="K26" s="147">
        <v>151551.70197711501</v>
      </c>
      <c r="L26" s="168">
        <v>125162.65673950463</v>
      </c>
    </row>
    <row r="27" spans="1:12" s="153" customFormat="1" ht="15" customHeight="1">
      <c r="A27" s="566"/>
      <c r="B27" s="143" t="s">
        <v>88</v>
      </c>
      <c r="C27" s="144">
        <v>140179.26606706707</v>
      </c>
      <c r="D27" s="144">
        <v>140179.26606706707</v>
      </c>
      <c r="E27" s="145">
        <v>4.3296928204408322E-2</v>
      </c>
      <c r="F27" s="145">
        <v>9.0251299096448565E-2</v>
      </c>
      <c r="G27" s="145">
        <v>7.5368506348321958E-3</v>
      </c>
      <c r="H27" s="145">
        <v>5.8667327135145116E-2</v>
      </c>
      <c r="I27" s="145">
        <v>1.0286638198997215E-2</v>
      </c>
      <c r="J27" s="145">
        <v>0.1421917829238715</v>
      </c>
      <c r="K27" s="144">
        <v>121368.28611162066</v>
      </c>
      <c r="L27" s="167">
        <v>121368.28611162066</v>
      </c>
    </row>
    <row r="28" spans="1:12" s="153" customFormat="1" ht="15" customHeight="1">
      <c r="A28" s="566"/>
      <c r="B28" s="143" t="s">
        <v>89</v>
      </c>
      <c r="C28" s="144">
        <v>239323.57391566437</v>
      </c>
      <c r="D28" s="144">
        <v>113492.75339852224</v>
      </c>
      <c r="E28" s="145">
        <v>2.5433964480197968E-2</v>
      </c>
      <c r="F28" s="145">
        <v>9.1638716620771735E-2</v>
      </c>
      <c r="G28" s="145">
        <v>1.4803880927143227E-2</v>
      </c>
      <c r="H28" s="145">
        <v>5.3305415051985723E-2</v>
      </c>
      <c r="I28" s="145">
        <v>1.054679288654879E-2</v>
      </c>
      <c r="J28" s="145">
        <v>0.13641669670258591</v>
      </c>
      <c r="K28" s="144">
        <v>280090.7436141416</v>
      </c>
      <c r="L28" s="167">
        <v>132825.48465288428</v>
      </c>
    </row>
    <row r="29" spans="1:12" s="153" customFormat="1" ht="15" customHeight="1">
      <c r="A29" s="566"/>
      <c r="B29" s="146" t="s">
        <v>17</v>
      </c>
      <c r="C29" s="147">
        <v>164137.14802348852</v>
      </c>
      <c r="D29" s="147">
        <v>144183.4868489888</v>
      </c>
      <c r="E29" s="148">
        <v>3.4790924713538451E-2</v>
      </c>
      <c r="F29" s="148">
        <v>8.497220163275461E-2</v>
      </c>
      <c r="G29" s="148">
        <v>1.7248223488920092E-2</v>
      </c>
      <c r="H29" s="148">
        <v>4.1853157510969366E-2</v>
      </c>
      <c r="I29" s="148">
        <v>8.8619699550433039E-3</v>
      </c>
      <c r="J29" s="148">
        <v>0.13783217635435779</v>
      </c>
      <c r="K29" s="147">
        <v>125445.84385900851</v>
      </c>
      <c r="L29" s="168">
        <v>110195.76857590655</v>
      </c>
    </row>
    <row r="30" spans="1:12" s="153" customFormat="1" ht="15" customHeight="1">
      <c r="A30" s="566"/>
      <c r="B30" s="143" t="s">
        <v>88</v>
      </c>
      <c r="C30" s="144">
        <v>151560.84931583577</v>
      </c>
      <c r="D30" s="144">
        <v>151560.84931583577</v>
      </c>
      <c r="E30" s="145">
        <v>3.6008918187981055E-2</v>
      </c>
      <c r="F30" s="145">
        <v>8.830155866077162E-2</v>
      </c>
      <c r="G30" s="145">
        <v>1.3567495331659619E-2</v>
      </c>
      <c r="H30" s="145">
        <v>4.0930784890595741E-2</v>
      </c>
      <c r="I30" s="145">
        <v>9.2886065047134616E-3</v>
      </c>
      <c r="J30" s="145">
        <v>0.13557354264355656</v>
      </c>
      <c r="K30" s="144">
        <v>106604.93611403208</v>
      </c>
      <c r="L30" s="167">
        <v>106604.93611403208</v>
      </c>
    </row>
    <row r="31" spans="1:12" s="153" customFormat="1" ht="15" customHeight="1">
      <c r="A31" s="566"/>
      <c r="B31" s="143" t="s">
        <v>89</v>
      </c>
      <c r="C31" s="144">
        <v>242436.13197529831</v>
      </c>
      <c r="D31" s="144">
        <v>121218.06598764916</v>
      </c>
      <c r="E31" s="145">
        <v>3.0050274329098247E-2</v>
      </c>
      <c r="F31" s="145">
        <v>7.2013743310939266E-2</v>
      </c>
      <c r="G31" s="145">
        <v>3.1574281649225225E-2</v>
      </c>
      <c r="H31" s="145">
        <v>4.5443198187806726E-2</v>
      </c>
      <c r="I31" s="145">
        <v>7.2014235189175498E-3</v>
      </c>
      <c r="J31" s="145">
        <v>0.14662318631795368</v>
      </c>
      <c r="K31" s="144">
        <v>242747.759744941</v>
      </c>
      <c r="L31" s="167">
        <v>121373.8798724705</v>
      </c>
    </row>
    <row r="32" spans="1:12" s="153" customFormat="1" ht="15" customHeight="1">
      <c r="A32" s="566"/>
      <c r="B32" s="131" t="s">
        <v>79</v>
      </c>
      <c r="C32" s="134">
        <v>213398.71104113234</v>
      </c>
      <c r="D32" s="134">
        <v>157707.46975421425</v>
      </c>
      <c r="E32" s="135">
        <v>2.4183373075931876E-2</v>
      </c>
      <c r="F32" s="135">
        <v>0.12681095593227726</v>
      </c>
      <c r="G32" s="135">
        <v>1.649675397397159E-2</v>
      </c>
      <c r="H32" s="135">
        <v>3.2526714310520788E-2</v>
      </c>
      <c r="I32" s="135">
        <v>6.5112482075529114E-3</v>
      </c>
      <c r="J32" s="135">
        <v>0.17693707081628687</v>
      </c>
      <c r="K32" s="134">
        <v>153093.55372512899</v>
      </c>
      <c r="L32" s="169">
        <v>113140.31315314383</v>
      </c>
    </row>
    <row r="33" spans="1:12" s="153" customFormat="1" ht="15" customHeight="1">
      <c r="A33" s="566"/>
      <c r="B33" s="132" t="s">
        <v>88</v>
      </c>
      <c r="C33" s="136">
        <v>147923.76152702401</v>
      </c>
      <c r="D33" s="136">
        <v>147923.76152702401</v>
      </c>
      <c r="E33" s="137">
        <v>2.8401952501376428E-2</v>
      </c>
      <c r="F33" s="137">
        <v>0.12420971417446029</v>
      </c>
      <c r="G33" s="137">
        <v>1.2725350843185214E-2</v>
      </c>
      <c r="H33" s="137">
        <v>3.3583757072041302E-2</v>
      </c>
      <c r="I33" s="137">
        <v>8.6323173295468122E-3</v>
      </c>
      <c r="J33" s="137">
        <v>0.13903889477206993</v>
      </c>
      <c r="K33" s="136">
        <v>102791.35068765248</v>
      </c>
      <c r="L33" s="170">
        <v>102791.35068765248</v>
      </c>
    </row>
    <row r="34" spans="1:12" s="153" customFormat="1" ht="15" customHeight="1">
      <c r="A34" s="566"/>
      <c r="B34" s="132" t="s">
        <v>89</v>
      </c>
      <c r="C34" s="138" t="s">
        <v>91</v>
      </c>
      <c r="D34" s="138" t="s">
        <v>91</v>
      </c>
      <c r="E34" s="139" t="s">
        <v>91</v>
      </c>
      <c r="F34" s="139" t="s">
        <v>91</v>
      </c>
      <c r="G34" s="139" t="s">
        <v>91</v>
      </c>
      <c r="H34" s="139" t="s">
        <v>91</v>
      </c>
      <c r="I34" s="139" t="s">
        <v>91</v>
      </c>
      <c r="J34" s="139" t="s">
        <v>91</v>
      </c>
      <c r="K34" s="138" t="s">
        <v>91</v>
      </c>
      <c r="L34" s="173" t="s">
        <v>91</v>
      </c>
    </row>
    <row r="35" spans="1:12" s="153" customFormat="1" ht="15" customHeight="1">
      <c r="A35" s="566"/>
      <c r="B35" s="146" t="s">
        <v>90</v>
      </c>
      <c r="C35" s="149" t="s">
        <v>91</v>
      </c>
      <c r="D35" s="149" t="s">
        <v>91</v>
      </c>
      <c r="E35" s="150" t="s">
        <v>91</v>
      </c>
      <c r="F35" s="150" t="s">
        <v>91</v>
      </c>
      <c r="G35" s="150" t="s">
        <v>91</v>
      </c>
      <c r="H35" s="150" t="s">
        <v>91</v>
      </c>
      <c r="I35" s="150" t="s">
        <v>91</v>
      </c>
      <c r="J35" s="150" t="s">
        <v>91</v>
      </c>
      <c r="K35" s="149" t="s">
        <v>91</v>
      </c>
      <c r="L35" s="171" t="s">
        <v>91</v>
      </c>
    </row>
    <row r="36" spans="1:12" s="153" customFormat="1" ht="15" customHeight="1">
      <c r="A36" s="566"/>
      <c r="B36" s="143" t="s">
        <v>88</v>
      </c>
      <c r="C36" s="151" t="s">
        <v>91</v>
      </c>
      <c r="D36" s="151" t="s">
        <v>91</v>
      </c>
      <c r="E36" s="152" t="s">
        <v>91</v>
      </c>
      <c r="F36" s="152" t="s">
        <v>91</v>
      </c>
      <c r="G36" s="152" t="s">
        <v>91</v>
      </c>
      <c r="H36" s="152" t="s">
        <v>91</v>
      </c>
      <c r="I36" s="152" t="s">
        <v>91</v>
      </c>
      <c r="J36" s="152" t="s">
        <v>91</v>
      </c>
      <c r="K36" s="151" t="s">
        <v>91</v>
      </c>
      <c r="L36" s="172" t="s">
        <v>91</v>
      </c>
    </row>
    <row r="37" spans="1:12" s="153" customFormat="1" ht="15" customHeight="1">
      <c r="A37" s="566"/>
      <c r="B37" s="143" t="s">
        <v>89</v>
      </c>
      <c r="C37" s="151" t="s">
        <v>91</v>
      </c>
      <c r="D37" s="151" t="s">
        <v>91</v>
      </c>
      <c r="E37" s="152" t="s">
        <v>91</v>
      </c>
      <c r="F37" s="152" t="s">
        <v>91</v>
      </c>
      <c r="G37" s="152" t="s">
        <v>91</v>
      </c>
      <c r="H37" s="152" t="s">
        <v>91</v>
      </c>
      <c r="I37" s="152" t="s">
        <v>91</v>
      </c>
      <c r="J37" s="152" t="s">
        <v>91</v>
      </c>
      <c r="K37" s="151" t="s">
        <v>91</v>
      </c>
      <c r="L37" s="172" t="s">
        <v>91</v>
      </c>
    </row>
    <row r="38" spans="1:12" s="153" customFormat="1" ht="15" customHeight="1">
      <c r="A38" s="566"/>
      <c r="B38" s="146" t="s">
        <v>76</v>
      </c>
      <c r="C38" s="147">
        <v>266229.86262591794</v>
      </c>
      <c r="D38" s="147">
        <v>214886.76085885946</v>
      </c>
      <c r="E38" s="148">
        <v>2.5746721676607E-2</v>
      </c>
      <c r="F38" s="148">
        <v>0.11127228856003421</v>
      </c>
      <c r="G38" s="148">
        <v>2.1291105813600303E-2</v>
      </c>
      <c r="H38" s="148">
        <v>3.6959963607622132E-2</v>
      </c>
      <c r="I38" s="148">
        <v>6.5046864460674191E-3</v>
      </c>
      <c r="J38" s="148">
        <v>0.16745979903853239</v>
      </c>
      <c r="K38" s="147">
        <v>220228.00866234209</v>
      </c>
      <c r="L38" s="168">
        <v>177756.48067828902</v>
      </c>
    </row>
    <row r="39" spans="1:12" s="153" customFormat="1" ht="15" customHeight="1">
      <c r="A39" s="566"/>
      <c r="B39" s="143" t="s">
        <v>88</v>
      </c>
      <c r="C39" s="144">
        <v>234262.0936800146</v>
      </c>
      <c r="D39" s="144">
        <v>234262.0936800146</v>
      </c>
      <c r="E39" s="145">
        <v>3.1180317022274466E-2</v>
      </c>
      <c r="F39" s="145">
        <v>0.11875205835142962</v>
      </c>
      <c r="G39" s="145">
        <v>1.8949279947081853E-2</v>
      </c>
      <c r="H39" s="145">
        <v>4.03180304823028E-2</v>
      </c>
      <c r="I39" s="145">
        <v>6.6709714488704984E-3</v>
      </c>
      <c r="J39" s="145">
        <v>0.17300254722537431</v>
      </c>
      <c r="K39" s="144">
        <v>183206.8630572132</v>
      </c>
      <c r="L39" s="167">
        <v>183206.8630572132</v>
      </c>
    </row>
    <row r="40" spans="1:12" s="153" customFormat="1" ht="15" customHeight="1">
      <c r="A40" s="566"/>
      <c r="B40" s="143" t="s">
        <v>89</v>
      </c>
      <c r="C40" s="144">
        <v>427642.38629299961</v>
      </c>
      <c r="D40" s="144">
        <v>174879.99388438812</v>
      </c>
      <c r="E40" s="145">
        <v>1.0717604571200811E-2</v>
      </c>
      <c r="F40" s="145">
        <v>9.0583531123211797E-2</v>
      </c>
      <c r="G40" s="145">
        <v>2.7768506677917235E-2</v>
      </c>
      <c r="H40" s="145">
        <v>2.7671678945864399E-2</v>
      </c>
      <c r="I40" s="145">
        <v>6.0447484821568413E-3</v>
      </c>
      <c r="J40" s="145">
        <v>0.15212876934522832</v>
      </c>
      <c r="K40" s="144">
        <v>407156.17844743095</v>
      </c>
      <c r="L40" s="167">
        <v>166502.36805126339</v>
      </c>
    </row>
    <row r="41" spans="1:12" s="153" customFormat="1" ht="15" customHeight="1">
      <c r="A41" s="566"/>
      <c r="B41" s="146" t="s">
        <v>77</v>
      </c>
      <c r="C41" s="147">
        <v>348508.68592623377</v>
      </c>
      <c r="D41" s="147">
        <v>217078.80360216639</v>
      </c>
      <c r="E41" s="148">
        <v>2.1319648096188918E-2</v>
      </c>
      <c r="F41" s="148">
        <v>6.2529567496630828E-2</v>
      </c>
      <c r="G41" s="148">
        <v>2.5251330135210109E-2</v>
      </c>
      <c r="H41" s="148">
        <v>2.3523325812601845E-2</v>
      </c>
      <c r="I41" s="148">
        <v>8.374307144086825E-3</v>
      </c>
      <c r="J41" s="148">
        <v>0.1237503332788943</v>
      </c>
      <c r="K41" s="147">
        <v>308106.0222796211</v>
      </c>
      <c r="L41" s="168">
        <v>191912.82570569628</v>
      </c>
    </row>
    <row r="42" spans="1:12" s="153" customFormat="1" ht="15" customHeight="1">
      <c r="A42" s="566"/>
      <c r="B42" s="143" t="s">
        <v>88</v>
      </c>
      <c r="C42" s="144">
        <v>298901.41023597389</v>
      </c>
      <c r="D42" s="144">
        <v>298901.41023597389</v>
      </c>
      <c r="E42" s="145">
        <v>1.3617426801541268E-2</v>
      </c>
      <c r="F42" s="145">
        <v>5.9371684615784091E-2</v>
      </c>
      <c r="G42" s="145">
        <v>5.4736938167197796E-2</v>
      </c>
      <c r="H42" s="145">
        <v>2.6494892331736679E-2</v>
      </c>
      <c r="I42" s="145">
        <v>7.1296857033406377E-3</v>
      </c>
      <c r="J42" s="145">
        <v>0.13452522902125746</v>
      </c>
      <c r="K42" s="144">
        <v>186577.70511826174</v>
      </c>
      <c r="L42" s="167">
        <v>186577.70511826174</v>
      </c>
    </row>
    <row r="43" spans="1:12" s="153" customFormat="1" ht="15" customHeight="1">
      <c r="A43" s="566"/>
      <c r="B43" s="143" t="s">
        <v>89</v>
      </c>
      <c r="C43" s="144">
        <v>399739.01845959964</v>
      </c>
      <c r="D43" s="144">
        <v>179198.53704536945</v>
      </c>
      <c r="E43" s="145">
        <v>2.7267350252636286E-2</v>
      </c>
      <c r="F43" s="145">
        <v>6.4968103874866595E-2</v>
      </c>
      <c r="G43" s="145">
        <v>2.4823641749769916E-3</v>
      </c>
      <c r="H43" s="145">
        <v>2.1228664062728872E-2</v>
      </c>
      <c r="I43" s="145">
        <v>9.3354113949126096E-3</v>
      </c>
      <c r="J43" s="145">
        <v>0.11542989321482047</v>
      </c>
      <c r="K43" s="144">
        <v>433610.51761354244</v>
      </c>
      <c r="L43" s="167">
        <v>194382.75178455055</v>
      </c>
    </row>
    <row r="44" spans="1:12" s="153" customFormat="1" ht="15" customHeight="1">
      <c r="A44" s="566"/>
      <c r="B44" s="146" t="s">
        <v>75</v>
      </c>
      <c r="C44" s="147">
        <v>258740.85428224236</v>
      </c>
      <c r="D44" s="147">
        <v>183241.25519883621</v>
      </c>
      <c r="E44" s="148">
        <v>2.5393664864212934E-2</v>
      </c>
      <c r="F44" s="148">
        <v>0.11311210183106755</v>
      </c>
      <c r="G44" s="148">
        <v>2.1664203675666058E-2</v>
      </c>
      <c r="H44" s="148">
        <v>5.2414462265692852E-2</v>
      </c>
      <c r="I44" s="148">
        <v>6.9203180680634368E-3</v>
      </c>
      <c r="J44" s="148">
        <v>0.17932921337032248</v>
      </c>
      <c r="K44" s="147">
        <v>229638.66744871938</v>
      </c>
      <c r="L44" s="168">
        <v>162630.97600964911</v>
      </c>
    </row>
    <row r="45" spans="1:12" s="153" customFormat="1" ht="15" customHeight="1">
      <c r="A45" s="566"/>
      <c r="B45" s="143" t="s">
        <v>88</v>
      </c>
      <c r="C45" s="144">
        <v>183895.28124332216</v>
      </c>
      <c r="D45" s="144">
        <v>183895.28124332216</v>
      </c>
      <c r="E45" s="145">
        <v>3.3178367073532743E-2</v>
      </c>
      <c r="F45" s="145">
        <v>0.13141132987708395</v>
      </c>
      <c r="G45" s="145">
        <v>1.7499479931779964E-2</v>
      </c>
      <c r="H45" s="145">
        <v>5.9298625278138187E-2</v>
      </c>
      <c r="I45" s="145">
        <v>7.1873747970954424E-3</v>
      </c>
      <c r="J45" s="145">
        <v>0.16190601134366084</v>
      </c>
      <c r="K45" s="144">
        <v>146177.59565047032</v>
      </c>
      <c r="L45" s="167">
        <v>146177.59565047032</v>
      </c>
    </row>
    <row r="46" spans="1:12" s="153" customFormat="1" ht="15" customHeight="1">
      <c r="A46" s="566"/>
      <c r="B46" s="143" t="s">
        <v>89</v>
      </c>
      <c r="C46" s="144">
        <v>417712.25526340614</v>
      </c>
      <c r="D46" s="144">
        <v>182633.88696801718</v>
      </c>
      <c r="E46" s="145">
        <v>1.8114387697466715E-2</v>
      </c>
      <c r="F46" s="145">
        <v>9.6000958809440234E-2</v>
      </c>
      <c r="G46" s="145">
        <v>2.5558530990894821E-2</v>
      </c>
      <c r="H46" s="145">
        <v>4.5977256412313039E-2</v>
      </c>
      <c r="I46" s="145">
        <v>6.6706001087121717E-3</v>
      </c>
      <c r="J46" s="145">
        <v>0.19562120672781355</v>
      </c>
      <c r="K46" s="144">
        <v>406909.31917127018</v>
      </c>
      <c r="L46" s="167">
        <v>177910.58238618323</v>
      </c>
    </row>
    <row r="47" spans="1:12" s="153" customFormat="1" ht="15" customHeight="1">
      <c r="A47" s="566"/>
      <c r="B47" s="131" t="s">
        <v>82</v>
      </c>
      <c r="C47" s="134">
        <v>1538890.875</v>
      </c>
      <c r="D47" s="134">
        <v>947009.76923076913</v>
      </c>
      <c r="E47" s="135">
        <v>6.2137284425706936E-3</v>
      </c>
      <c r="F47" s="135">
        <v>0.10553745404462161</v>
      </c>
      <c r="G47" s="135">
        <v>3.8539119935973374E-3</v>
      </c>
      <c r="H47" s="135">
        <v>2.7730686232056576E-2</v>
      </c>
      <c r="I47" s="135">
        <v>2.4390943249955918E-3</v>
      </c>
      <c r="J47" s="135">
        <v>9.4410446744640025E-2</v>
      </c>
      <c r="K47" s="134">
        <v>445656.75</v>
      </c>
      <c r="L47" s="169">
        <v>274250.30769230786</v>
      </c>
    </row>
    <row r="48" spans="1:12" s="153" customFormat="1" ht="15" customHeight="1">
      <c r="A48" s="566"/>
      <c r="B48" s="132" t="s">
        <v>88</v>
      </c>
      <c r="C48" s="138" t="s">
        <v>91</v>
      </c>
      <c r="D48" s="138" t="s">
        <v>91</v>
      </c>
      <c r="E48" s="139" t="s">
        <v>91</v>
      </c>
      <c r="F48" s="139" t="s">
        <v>91</v>
      </c>
      <c r="G48" s="139" t="s">
        <v>91</v>
      </c>
      <c r="H48" s="139" t="s">
        <v>91</v>
      </c>
      <c r="I48" s="139" t="s">
        <v>91</v>
      </c>
      <c r="J48" s="139" t="s">
        <v>91</v>
      </c>
      <c r="K48" s="138" t="s">
        <v>91</v>
      </c>
      <c r="L48" s="173" t="s">
        <v>91</v>
      </c>
    </row>
    <row r="49" spans="1:12" s="153" customFormat="1" ht="15" customHeight="1">
      <c r="A49" s="566"/>
      <c r="B49" s="132" t="s">
        <v>89</v>
      </c>
      <c r="C49" s="138" t="s">
        <v>91</v>
      </c>
      <c r="D49" s="138" t="s">
        <v>91</v>
      </c>
      <c r="E49" s="139" t="s">
        <v>91</v>
      </c>
      <c r="F49" s="139" t="s">
        <v>91</v>
      </c>
      <c r="G49" s="139" t="s">
        <v>91</v>
      </c>
      <c r="H49" s="139" t="s">
        <v>91</v>
      </c>
      <c r="I49" s="139" t="s">
        <v>91</v>
      </c>
      <c r="J49" s="139" t="s">
        <v>91</v>
      </c>
      <c r="K49" s="138" t="s">
        <v>91</v>
      </c>
      <c r="L49" s="173" t="s">
        <v>91</v>
      </c>
    </row>
    <row r="50" spans="1:12" s="153" customFormat="1" ht="15" customHeight="1">
      <c r="A50" s="566"/>
      <c r="B50" s="146" t="s">
        <v>78</v>
      </c>
      <c r="C50" s="147">
        <v>261327.49405036442</v>
      </c>
      <c r="D50" s="147">
        <v>197269.47438904198</v>
      </c>
      <c r="E50" s="148">
        <v>1.9882870163182229E-2</v>
      </c>
      <c r="F50" s="148">
        <v>9.1611131575681931E-2</v>
      </c>
      <c r="G50" s="148">
        <v>7.5845557207877608E-3</v>
      </c>
      <c r="H50" s="148">
        <v>3.9220969059805814E-2</v>
      </c>
      <c r="I50" s="148">
        <v>7.6765425454989522E-3</v>
      </c>
      <c r="J50" s="148">
        <v>0.14282568857131628</v>
      </c>
      <c r="K50" s="147">
        <v>210322.50387584942</v>
      </c>
      <c r="L50" s="168">
        <v>158767.10539986219</v>
      </c>
    </row>
    <row r="51" spans="1:12" s="153" customFormat="1" ht="15" customHeight="1">
      <c r="A51" s="566"/>
      <c r="B51" s="143" t="s">
        <v>88</v>
      </c>
      <c r="C51" s="144">
        <v>197816.04752213883</v>
      </c>
      <c r="D51" s="144">
        <v>197816.04752213883</v>
      </c>
      <c r="E51" s="145">
        <v>2.8345332266409961E-2</v>
      </c>
      <c r="F51" s="145">
        <v>0.10152758057331635</v>
      </c>
      <c r="G51" s="145">
        <v>1.0284987877333375E-2</v>
      </c>
      <c r="H51" s="145">
        <v>4.8522971646960802E-2</v>
      </c>
      <c r="I51" s="145">
        <v>7.849120264809906E-3</v>
      </c>
      <c r="J51" s="145">
        <v>0.12219250873866941</v>
      </c>
      <c r="K51" s="144">
        <v>144731.7992075767</v>
      </c>
      <c r="L51" s="167">
        <v>144731.7992075767</v>
      </c>
    </row>
    <row r="52" spans="1:12" s="153" customFormat="1" ht="15" customHeight="1">
      <c r="A52" s="566"/>
      <c r="B52" s="143" t="s">
        <v>89</v>
      </c>
      <c r="C52" s="144">
        <v>440770.9610634534</v>
      </c>
      <c r="D52" s="144">
        <v>196580.73976255511</v>
      </c>
      <c r="E52" s="145">
        <v>9.152346174017903E-3</v>
      </c>
      <c r="F52" s="145">
        <v>7.9036931235587693E-2</v>
      </c>
      <c r="G52" s="145">
        <v>4.1603688017265664E-3</v>
      </c>
      <c r="H52" s="145">
        <v>2.7425895629501894E-2</v>
      </c>
      <c r="I52" s="145">
        <v>7.4577115085652512E-3</v>
      </c>
      <c r="J52" s="145">
        <v>0.16898885816264722</v>
      </c>
      <c r="K52" s="144">
        <v>395640.64875979203</v>
      </c>
      <c r="L52" s="167">
        <v>176452.93879090325</v>
      </c>
    </row>
    <row r="53" spans="1:12" s="153" customFormat="1" ht="15" customHeight="1">
      <c r="A53" s="566"/>
      <c r="B53" s="131" t="s">
        <v>80</v>
      </c>
      <c r="C53" s="134">
        <v>201218.43061035514</v>
      </c>
      <c r="D53" s="134">
        <v>152690.48663705512</v>
      </c>
      <c r="E53" s="135">
        <v>1.2058400704007367E-2</v>
      </c>
      <c r="F53" s="135">
        <v>8.1463694292236363E-2</v>
      </c>
      <c r="G53" s="135">
        <v>7.3350860458684438E-3</v>
      </c>
      <c r="H53" s="135">
        <v>2.7370363834317804E-2</v>
      </c>
      <c r="I53" s="135">
        <v>8.5978797199041199E-3</v>
      </c>
      <c r="J53" s="135">
        <v>0.12661139848004954</v>
      </c>
      <c r="K53" s="134">
        <v>175956.02874612701</v>
      </c>
      <c r="L53" s="169">
        <v>133520.63016531238</v>
      </c>
    </row>
    <row r="54" spans="1:12" s="153" customFormat="1" ht="15" customHeight="1">
      <c r="A54" s="566"/>
      <c r="B54" s="132" t="s">
        <v>88</v>
      </c>
      <c r="C54" s="136">
        <v>127724.93333997273</v>
      </c>
      <c r="D54" s="136">
        <v>127724.93333997273</v>
      </c>
      <c r="E54" s="137">
        <v>1.9211404066714836E-2</v>
      </c>
      <c r="F54" s="137">
        <v>8.1190527387785816E-2</v>
      </c>
      <c r="G54" s="137">
        <v>7.7037372839761963E-3</v>
      </c>
      <c r="H54" s="137">
        <v>2.414108640393435E-2</v>
      </c>
      <c r="I54" s="137">
        <v>1.406121716936997E-2</v>
      </c>
      <c r="J54" s="137">
        <v>0.11823346261297045</v>
      </c>
      <c r="K54" s="136">
        <v>124312.54349387587</v>
      </c>
      <c r="L54" s="170">
        <v>124312.54349387587</v>
      </c>
    </row>
    <row r="55" spans="1:12" s="153" customFormat="1" ht="15" customHeight="1">
      <c r="A55" s="566"/>
      <c r="B55" s="132" t="s">
        <v>89</v>
      </c>
      <c r="C55" s="136">
        <v>358968.15001216403</v>
      </c>
      <c r="D55" s="136">
        <v>179484.07500608201</v>
      </c>
      <c r="E55" s="137">
        <v>6.5954424953122382E-3</v>
      </c>
      <c r="F55" s="137">
        <v>8.167231985933622E-2</v>
      </c>
      <c r="G55" s="137">
        <v>7.0535362960296479E-3</v>
      </c>
      <c r="H55" s="137">
        <v>2.9836657606587168E-2</v>
      </c>
      <c r="I55" s="137">
        <v>4.4253688663465178E-3</v>
      </c>
      <c r="J55" s="137">
        <v>0.13300987352559421</v>
      </c>
      <c r="K55" s="136">
        <v>286805.90812392021</v>
      </c>
      <c r="L55" s="170">
        <v>143402.9540619601</v>
      </c>
    </row>
    <row r="56" spans="1:12" s="153" customFormat="1" ht="15" customHeight="1">
      <c r="A56" s="566"/>
      <c r="B56" s="131" t="s">
        <v>81</v>
      </c>
      <c r="C56" s="134">
        <v>399824.38531830296</v>
      </c>
      <c r="D56" s="134">
        <v>236971.42736642333</v>
      </c>
      <c r="E56" s="135">
        <v>1.6793471490317766E-2</v>
      </c>
      <c r="F56" s="135">
        <v>0.10364163664555887</v>
      </c>
      <c r="G56" s="135">
        <v>2.4594271490219616E-2</v>
      </c>
      <c r="H56" s="135">
        <v>3.2994002736218012E-2</v>
      </c>
      <c r="I56" s="135">
        <v>9.8589445381088575E-3</v>
      </c>
      <c r="J56" s="135">
        <v>0.1509303988384828</v>
      </c>
      <c r="K56" s="134">
        <v>259250.39400213194</v>
      </c>
      <c r="L56" s="169">
        <v>153654.79987691107</v>
      </c>
    </row>
    <row r="57" spans="1:12" s="153" customFormat="1" ht="15" customHeight="1">
      <c r="A57" s="566"/>
      <c r="B57" s="132" t="s">
        <v>88</v>
      </c>
      <c r="C57" s="136">
        <v>197310.42709670853</v>
      </c>
      <c r="D57" s="136">
        <v>197310.42709670853</v>
      </c>
      <c r="E57" s="137">
        <v>2.8375932759575045E-2</v>
      </c>
      <c r="F57" s="137">
        <v>0.10265431139982992</v>
      </c>
      <c r="G57" s="137">
        <v>1.0312386027781437E-2</v>
      </c>
      <c r="H57" s="137">
        <v>4.1414391847645039E-2</v>
      </c>
      <c r="I57" s="137">
        <v>9.300634154385725E-3</v>
      </c>
      <c r="J57" s="137">
        <v>0.14455608694309025</v>
      </c>
      <c r="K57" s="136">
        <v>168111.3273660726</v>
      </c>
      <c r="L57" s="170">
        <v>168111.3273660726</v>
      </c>
    </row>
    <row r="58" spans="1:12" s="153" customFormat="1" ht="15" customHeight="1">
      <c r="A58" s="566"/>
      <c r="B58" s="132" t="s">
        <v>89</v>
      </c>
      <c r="C58" s="136">
        <v>735187.52161452605</v>
      </c>
      <c r="D58" s="136">
        <v>260218.25270572092</v>
      </c>
      <c r="E58" s="137">
        <v>1.1645772705708881E-2</v>
      </c>
      <c r="F58" s="137">
        <v>0.10408044259960444</v>
      </c>
      <c r="G58" s="137">
        <v>3.0941699962271012E-2</v>
      </c>
      <c r="H58" s="137">
        <v>2.9251652488962977E-2</v>
      </c>
      <c r="I58" s="137">
        <v>1.0107079508467393E-2</v>
      </c>
      <c r="J58" s="137">
        <v>0.15376339234770559</v>
      </c>
      <c r="K58" s="136">
        <v>410176.69801883947</v>
      </c>
      <c r="L58" s="170">
        <v>145181.27759386561</v>
      </c>
    </row>
    <row r="59" spans="1:12" s="153" customFormat="1" ht="15" customHeight="1">
      <c r="A59" s="566"/>
      <c r="B59" s="146" t="s">
        <v>31</v>
      </c>
      <c r="C59" s="147">
        <v>190630.56781771831</v>
      </c>
      <c r="D59" s="147">
        <v>148848.02629649179</v>
      </c>
      <c r="E59" s="148">
        <v>2.0824173831675855E-2</v>
      </c>
      <c r="F59" s="148">
        <v>5.0288126013165929E-2</v>
      </c>
      <c r="G59" s="148">
        <v>2.5618003488060148E-3</v>
      </c>
      <c r="H59" s="148">
        <v>1.7857939518652902E-2</v>
      </c>
      <c r="I59" s="148">
        <v>1.4129193726612621E-2</v>
      </c>
      <c r="J59" s="148">
        <v>0.11260157525529189</v>
      </c>
      <c r="K59" s="147">
        <v>143961.19224727899</v>
      </c>
      <c r="L59" s="168">
        <v>112407.67718736039</v>
      </c>
    </row>
    <row r="60" spans="1:12" s="153" customFormat="1" ht="15" customHeight="1">
      <c r="A60" s="566"/>
      <c r="B60" s="143" t="s">
        <v>88</v>
      </c>
      <c r="C60" s="144">
        <v>155923.79147389645</v>
      </c>
      <c r="D60" s="144">
        <v>155923.79147389645</v>
      </c>
      <c r="E60" s="145">
        <v>2.8252645865500893E-2</v>
      </c>
      <c r="F60" s="145">
        <v>6.0221762702162042E-2</v>
      </c>
      <c r="G60" s="145">
        <v>2.4861107416460325E-3</v>
      </c>
      <c r="H60" s="145">
        <v>2.4099224268974304E-2</v>
      </c>
      <c r="I60" s="145">
        <v>1.5396337646996699E-2</v>
      </c>
      <c r="J60" s="145">
        <v>0.13095406919286012</v>
      </c>
      <c r="K60" s="144">
        <v>95764.047039603058</v>
      </c>
      <c r="L60" s="167">
        <v>95764.047039603058</v>
      </c>
    </row>
    <row r="61" spans="1:12" s="153" customFormat="1" ht="15" customHeight="1">
      <c r="A61" s="566"/>
      <c r="B61" s="143" t="s">
        <v>89</v>
      </c>
      <c r="C61" s="144">
        <v>349063.26396076119</v>
      </c>
      <c r="D61" s="144">
        <v>136241.13375243617</v>
      </c>
      <c r="E61" s="145">
        <v>5.6767677017178246E-3</v>
      </c>
      <c r="F61" s="145">
        <v>3.0032435665201185E-2</v>
      </c>
      <c r="G61" s="145">
        <v>2.7161391164891558E-3</v>
      </c>
      <c r="H61" s="145">
        <v>5.1313283857908568E-3</v>
      </c>
      <c r="I61" s="145">
        <v>1.1545359056472297E-2</v>
      </c>
      <c r="J61" s="145">
        <v>7.5178983111965789E-2</v>
      </c>
      <c r="K61" s="144">
        <v>363975.96936180972</v>
      </c>
      <c r="L61" s="167">
        <v>142061.63708498774</v>
      </c>
    </row>
    <row r="62" spans="1:12" s="153" customFormat="1" ht="15" customHeight="1">
      <c r="A62" s="566"/>
      <c r="B62" s="131" t="s">
        <v>32</v>
      </c>
      <c r="C62" s="134">
        <v>200127.06298706002</v>
      </c>
      <c r="D62" s="134">
        <v>144019.21119198485</v>
      </c>
      <c r="E62" s="135">
        <v>2.6211488117470046E-2</v>
      </c>
      <c r="F62" s="135">
        <v>7.256234063341313E-2</v>
      </c>
      <c r="G62" s="135">
        <v>5.2569402387968459E-3</v>
      </c>
      <c r="H62" s="135">
        <v>2.8710264509748683E-2</v>
      </c>
      <c r="I62" s="135">
        <v>1.2957321338031201E-2</v>
      </c>
      <c r="J62" s="135">
        <v>0.28133789025029743</v>
      </c>
      <c r="K62" s="134">
        <v>180733.00788568761</v>
      </c>
      <c r="L62" s="169">
        <v>130062.49551433485</v>
      </c>
    </row>
    <row r="63" spans="1:12" s="153" customFormat="1" ht="15" customHeight="1">
      <c r="A63" s="566"/>
      <c r="B63" s="132" t="s">
        <v>88</v>
      </c>
      <c r="C63" s="136">
        <v>173374.63657307954</v>
      </c>
      <c r="D63" s="136">
        <v>173374.63657307954</v>
      </c>
      <c r="E63" s="137">
        <v>2.8691983372021567E-2</v>
      </c>
      <c r="F63" s="137">
        <v>6.9452435719998984E-2</v>
      </c>
      <c r="G63" s="137">
        <v>4.1244058966952461E-3</v>
      </c>
      <c r="H63" s="137">
        <v>3.0288958095105723E-2</v>
      </c>
      <c r="I63" s="137">
        <v>1.4240810098279344E-2</v>
      </c>
      <c r="J63" s="137">
        <v>0.32934990180888229</v>
      </c>
      <c r="K63" s="136">
        <v>146134.87937193798</v>
      </c>
      <c r="L63" s="170">
        <v>146134.87937193798</v>
      </c>
    </row>
    <row r="64" spans="1:12" s="153" customFormat="1" ht="15" customHeight="1">
      <c r="A64" s="566"/>
      <c r="B64" s="132" t="s">
        <v>89</v>
      </c>
      <c r="C64" s="136">
        <v>297544.33611352078</v>
      </c>
      <c r="D64" s="136">
        <v>105954.09064947913</v>
      </c>
      <c r="E64" s="137">
        <v>2.0948346363578028E-2</v>
      </c>
      <c r="F64" s="137">
        <v>7.9160970632962721E-2</v>
      </c>
      <c r="G64" s="137">
        <v>7.6599638981625189E-3</v>
      </c>
      <c r="H64" s="137">
        <v>2.5360575325523091E-2</v>
      </c>
      <c r="I64" s="137">
        <v>1.0234000955814044E-2</v>
      </c>
      <c r="J64" s="137">
        <v>0.17946548301280696</v>
      </c>
      <c r="K64" s="136">
        <v>306719.91026725934</v>
      </c>
      <c r="L64" s="170">
        <v>109221.46796993105</v>
      </c>
    </row>
    <row r="65" spans="1:12" s="153" customFormat="1" ht="15" customHeight="1">
      <c r="A65" s="566"/>
      <c r="B65" s="146" t="s">
        <v>46</v>
      </c>
      <c r="C65" s="147">
        <v>115352.00902589515</v>
      </c>
      <c r="D65" s="147">
        <v>113752.31267143987</v>
      </c>
      <c r="E65" s="148">
        <v>4.9520226412412036E-2</v>
      </c>
      <c r="F65" s="148">
        <v>7.5452567411300478E-2</v>
      </c>
      <c r="G65" s="148">
        <v>7.5533895761942119E-3</v>
      </c>
      <c r="H65" s="148">
        <v>4.4979819991824675E-2</v>
      </c>
      <c r="I65" s="148">
        <v>1.1253000315380679E-2</v>
      </c>
      <c r="J65" s="148">
        <v>0.15366391289239445</v>
      </c>
      <c r="K65" s="147">
        <v>98129.961871158419</v>
      </c>
      <c r="L65" s="168">
        <v>96769.100074352697</v>
      </c>
    </row>
    <row r="66" spans="1:12" s="153" customFormat="1" ht="15" customHeight="1">
      <c r="A66" s="566"/>
      <c r="B66" s="143" t="s">
        <v>88</v>
      </c>
      <c r="C66" s="144">
        <v>115094.90835988066</v>
      </c>
      <c r="D66" s="144">
        <v>115094.90835988066</v>
      </c>
      <c r="E66" s="145">
        <v>4.9676421144786646E-2</v>
      </c>
      <c r="F66" s="145">
        <v>7.4336915917792568E-2</v>
      </c>
      <c r="G66" s="145">
        <v>7.5669533836479055E-3</v>
      </c>
      <c r="H66" s="145">
        <v>4.5296243953561841E-2</v>
      </c>
      <c r="I66" s="145">
        <v>1.1254721861938271E-2</v>
      </c>
      <c r="J66" s="145">
        <v>0.15060507048214708</v>
      </c>
      <c r="K66" s="144">
        <v>98406.325069263214</v>
      </c>
      <c r="L66" s="167">
        <v>98406.325069263214</v>
      </c>
    </row>
    <row r="67" spans="1:12" s="153" customFormat="1" ht="15" customHeight="1">
      <c r="A67" s="566"/>
      <c r="B67" s="143" t="s">
        <v>89</v>
      </c>
      <c r="C67" s="151" t="s">
        <v>91</v>
      </c>
      <c r="D67" s="151" t="s">
        <v>91</v>
      </c>
      <c r="E67" s="152" t="s">
        <v>91</v>
      </c>
      <c r="F67" s="152" t="s">
        <v>91</v>
      </c>
      <c r="G67" s="152" t="s">
        <v>91</v>
      </c>
      <c r="H67" s="152" t="s">
        <v>91</v>
      </c>
      <c r="I67" s="152" t="s">
        <v>91</v>
      </c>
      <c r="J67" s="152" t="s">
        <v>91</v>
      </c>
      <c r="K67" s="151" t="s">
        <v>91</v>
      </c>
      <c r="L67" s="172" t="s">
        <v>91</v>
      </c>
    </row>
    <row r="68" spans="1:12" s="153" customFormat="1" ht="15" customHeight="1">
      <c r="A68" s="566"/>
      <c r="B68" s="146" t="s">
        <v>18</v>
      </c>
      <c r="C68" s="147">
        <v>286025.9709502086</v>
      </c>
      <c r="D68" s="147">
        <v>229138.07860593655</v>
      </c>
      <c r="E68" s="148">
        <v>2.6117242798359329E-2</v>
      </c>
      <c r="F68" s="148">
        <v>7.2186024437559421E-2</v>
      </c>
      <c r="G68" s="148">
        <v>1.4224068170717315E-2</v>
      </c>
      <c r="H68" s="148">
        <v>4.4018576676645799E-2</v>
      </c>
      <c r="I68" s="148">
        <v>8.1572208930162753E-3</v>
      </c>
      <c r="J68" s="148">
        <v>0.13742100064712065</v>
      </c>
      <c r="K68" s="147">
        <v>208938.34400299779</v>
      </c>
      <c r="L68" s="168">
        <v>167382.46017627302</v>
      </c>
    </row>
    <row r="69" spans="1:12" s="153" customFormat="1" ht="15" customHeight="1">
      <c r="A69" s="566"/>
      <c r="B69" s="143" t="s">
        <v>88</v>
      </c>
      <c r="C69" s="144">
        <v>228618.94492025871</v>
      </c>
      <c r="D69" s="144">
        <v>228618.94492025871</v>
      </c>
      <c r="E69" s="145">
        <v>3.3491849746258427E-2</v>
      </c>
      <c r="F69" s="145">
        <v>7.6669988548884002E-2</v>
      </c>
      <c r="G69" s="145">
        <v>1.4597272374944445E-2</v>
      </c>
      <c r="H69" s="145">
        <v>5.1653789738819157E-2</v>
      </c>
      <c r="I69" s="145">
        <v>8.393778712375996E-3</v>
      </c>
      <c r="J69" s="145">
        <v>0.13211077062270471</v>
      </c>
      <c r="K69" s="144">
        <v>160353.45203927415</v>
      </c>
      <c r="L69" s="167">
        <v>160353.45203927415</v>
      </c>
    </row>
    <row r="70" spans="1:12" s="153" customFormat="1" ht="15" customHeight="1">
      <c r="A70" s="566"/>
      <c r="B70" s="143" t="s">
        <v>89</v>
      </c>
      <c r="C70" s="144">
        <v>522906.88354573812</v>
      </c>
      <c r="D70" s="144">
        <v>230080.61885973741</v>
      </c>
      <c r="E70" s="145">
        <v>1.2812951226804028E-2</v>
      </c>
      <c r="F70" s="145">
        <v>6.4096648779315354E-2</v>
      </c>
      <c r="G70" s="145">
        <v>1.3550782450699019E-2</v>
      </c>
      <c r="H70" s="145">
        <v>3.0244133983257048E-2</v>
      </c>
      <c r="I70" s="145">
        <v>7.7304545277675184E-3</v>
      </c>
      <c r="J70" s="145">
        <v>0.14700101610502675</v>
      </c>
      <c r="K70" s="144">
        <v>409416.13117695361</v>
      </c>
      <c r="L70" s="167">
        <v>180144.3427051644</v>
      </c>
    </row>
    <row r="71" spans="1:12" s="153" customFormat="1" ht="15" customHeight="1">
      <c r="A71" s="566"/>
      <c r="B71" s="146" t="s">
        <v>34</v>
      </c>
      <c r="C71" s="147">
        <v>63847.456610982663</v>
      </c>
      <c r="D71" s="147">
        <v>60426.633488347354</v>
      </c>
      <c r="E71" s="148">
        <v>5.7522624538261E-2</v>
      </c>
      <c r="F71" s="148">
        <v>8.6581312746660921E-2</v>
      </c>
      <c r="G71" s="148">
        <v>3.7547733966118778E-3</v>
      </c>
      <c r="H71" s="148">
        <v>4.1843524831687934E-2</v>
      </c>
      <c r="I71" s="148">
        <v>3.248770591464497E-2</v>
      </c>
      <c r="J71" s="148">
        <v>0.18234034489444789</v>
      </c>
      <c r="K71" s="147">
        <v>84618.72458577712</v>
      </c>
      <c r="L71" s="168">
        <v>80085.017136244307</v>
      </c>
    </row>
    <row r="72" spans="1:12" s="153" customFormat="1" ht="15" customHeight="1">
      <c r="A72" s="566"/>
      <c r="B72" s="143" t="s">
        <v>88</v>
      </c>
      <c r="C72" s="144">
        <v>58583.22265171555</v>
      </c>
      <c r="D72" s="144">
        <v>58583.22265171555</v>
      </c>
      <c r="E72" s="145">
        <v>6.1719305529361133E-2</v>
      </c>
      <c r="F72" s="145">
        <v>8.4946105132964453E-2</v>
      </c>
      <c r="G72" s="145">
        <v>3.6089203090775858E-3</v>
      </c>
      <c r="H72" s="145">
        <v>4.1205960193744187E-2</v>
      </c>
      <c r="I72" s="145">
        <v>3.4890734053791415E-2</v>
      </c>
      <c r="J72" s="145">
        <v>0.17685402169956391</v>
      </c>
      <c r="K72" s="144">
        <v>80040.745557409929</v>
      </c>
      <c r="L72" s="167">
        <v>80040.745557409929</v>
      </c>
    </row>
    <row r="73" spans="1:12" s="153" customFormat="1" ht="15" customHeight="1">
      <c r="A73" s="566"/>
      <c r="B73" s="143" t="s">
        <v>89</v>
      </c>
      <c r="C73" s="144">
        <v>151572.51927705223</v>
      </c>
      <c r="D73" s="144">
        <v>75786.259638526113</v>
      </c>
      <c r="E73" s="145">
        <v>3.0492549470039626E-2</v>
      </c>
      <c r="F73" s="145">
        <v>9.7113393846958176E-2</v>
      </c>
      <c r="G73" s="145">
        <v>4.69418716509808E-3</v>
      </c>
      <c r="H73" s="145">
        <v>4.5949965149884558E-2</v>
      </c>
      <c r="I73" s="145">
        <v>1.7010229516051849E-2</v>
      </c>
      <c r="J73" s="145">
        <v>0.21767677578369748</v>
      </c>
      <c r="K73" s="144">
        <v>160907.79157158031</v>
      </c>
      <c r="L73" s="167">
        <v>80453.895785790155</v>
      </c>
    </row>
    <row r="74" spans="1:12" s="153" customFormat="1" ht="15" customHeight="1">
      <c r="A74" s="566"/>
      <c r="B74" s="146" t="s">
        <v>35</v>
      </c>
      <c r="C74" s="147">
        <v>31867.713416050177</v>
      </c>
      <c r="D74" s="147">
        <v>31791.872476989702</v>
      </c>
      <c r="E74" s="148">
        <v>9.0002342419886736E-2</v>
      </c>
      <c r="F74" s="148">
        <v>7.9125915827136337E-2</v>
      </c>
      <c r="G74" s="148">
        <v>7.3250094173610595E-4</v>
      </c>
      <c r="H74" s="148">
        <v>3.7155842217614532E-2</v>
      </c>
      <c r="I74" s="148">
        <v>9.5557820515987407E-2</v>
      </c>
      <c r="J74" s="148">
        <v>0.22711971740240641</v>
      </c>
      <c r="K74" s="147">
        <v>69725.314130602972</v>
      </c>
      <c r="L74" s="168">
        <v>69559.377113694558</v>
      </c>
    </row>
    <row r="75" spans="1:12" s="153" customFormat="1" ht="15" customHeight="1">
      <c r="A75" s="566"/>
      <c r="B75" s="143" t="s">
        <v>88</v>
      </c>
      <c r="C75" s="144">
        <v>31907.878545696974</v>
      </c>
      <c r="D75" s="144">
        <v>31907.878545696974</v>
      </c>
      <c r="E75" s="145">
        <v>9.0103996031452666E-2</v>
      </c>
      <c r="F75" s="145">
        <v>7.9167996420567766E-2</v>
      </c>
      <c r="G75" s="145">
        <v>7.3332826871672541E-4</v>
      </c>
      <c r="H75" s="145">
        <v>3.7090715550734621E-2</v>
      </c>
      <c r="I75" s="145">
        <v>9.5388462336666938E-2</v>
      </c>
      <c r="J75" s="145">
        <v>0.22718018992549285</v>
      </c>
      <c r="K75" s="144">
        <v>69591.641653156039</v>
      </c>
      <c r="L75" s="167">
        <v>69591.641653156039</v>
      </c>
    </row>
    <row r="76" spans="1:12" s="153" customFormat="1" ht="15" customHeight="1">
      <c r="A76" s="566"/>
      <c r="B76" s="143" t="s">
        <v>89</v>
      </c>
      <c r="C76" s="151" t="s">
        <v>91</v>
      </c>
      <c r="D76" s="151" t="s">
        <v>91</v>
      </c>
      <c r="E76" s="152" t="s">
        <v>91</v>
      </c>
      <c r="F76" s="152" t="s">
        <v>91</v>
      </c>
      <c r="G76" s="152" t="s">
        <v>91</v>
      </c>
      <c r="H76" s="152" t="s">
        <v>91</v>
      </c>
      <c r="I76" s="152" t="s">
        <v>91</v>
      </c>
      <c r="J76" s="152" t="s">
        <v>91</v>
      </c>
      <c r="K76" s="151" t="s">
        <v>91</v>
      </c>
      <c r="L76" s="172" t="s">
        <v>91</v>
      </c>
    </row>
    <row r="77" spans="1:12" s="153" customFormat="1" ht="15" customHeight="1">
      <c r="A77" s="566"/>
      <c r="B77" s="146" t="s">
        <v>36</v>
      </c>
      <c r="C77" s="147">
        <v>31580.352923595172</v>
      </c>
      <c r="D77" s="147">
        <v>31149.846130458704</v>
      </c>
      <c r="E77" s="148">
        <v>0.11016413059199898</v>
      </c>
      <c r="F77" s="148">
        <v>9.0062465646100043E-2</v>
      </c>
      <c r="G77" s="148">
        <v>3.5695699423857708E-3</v>
      </c>
      <c r="H77" s="148">
        <v>2.9238287979824418E-2</v>
      </c>
      <c r="I77" s="148">
        <v>7.5440624375970919E-2</v>
      </c>
      <c r="J77" s="148">
        <v>0.23801603127866711</v>
      </c>
      <c r="K77" s="147">
        <v>62979.144942647225</v>
      </c>
      <c r="L77" s="168">
        <v>62120.606414299175</v>
      </c>
    </row>
    <row r="78" spans="1:12" s="153" customFormat="1" ht="15" customHeight="1">
      <c r="A78" s="566"/>
      <c r="B78" s="143" t="s">
        <v>88</v>
      </c>
      <c r="C78" s="144">
        <v>30416.759359059783</v>
      </c>
      <c r="D78" s="144">
        <v>30416.759359059783</v>
      </c>
      <c r="E78" s="145">
        <v>0.11418448269610976</v>
      </c>
      <c r="F78" s="145">
        <v>8.9207597399512562E-2</v>
      </c>
      <c r="G78" s="145">
        <v>6.1840496068876847E-4</v>
      </c>
      <c r="H78" s="145">
        <v>2.8806110089102055E-2</v>
      </c>
      <c r="I78" s="145">
        <v>7.7443151062368834E-2</v>
      </c>
      <c r="J78" s="145">
        <v>0.24115380897292302</v>
      </c>
      <c r="K78" s="144">
        <v>62223.586948708165</v>
      </c>
      <c r="L78" s="167">
        <v>62223.586948708165</v>
      </c>
    </row>
    <row r="79" spans="1:12" s="153" customFormat="1" ht="15" customHeight="1">
      <c r="A79" s="566"/>
      <c r="B79" s="143" t="s">
        <v>89</v>
      </c>
      <c r="C79" s="144">
        <v>114609.99642646799</v>
      </c>
      <c r="D79" s="144">
        <v>57304.998213233994</v>
      </c>
      <c r="E79" s="145">
        <v>3.4028772286954903E-2</v>
      </c>
      <c r="F79" s="145">
        <v>0.1062515203786433</v>
      </c>
      <c r="G79" s="145">
        <v>5.945721298466012E-2</v>
      </c>
      <c r="H79" s="145">
        <v>3.7422650371372511E-2</v>
      </c>
      <c r="I79" s="145">
        <v>3.7517804972062495E-2</v>
      </c>
      <c r="J79" s="145">
        <v>0.17859441276185067</v>
      </c>
      <c r="K79" s="144">
        <v>116892.91070634607</v>
      </c>
      <c r="L79" s="167">
        <v>58446.455353173034</v>
      </c>
    </row>
    <row r="80" spans="1:12" s="153" customFormat="1" ht="15" customHeight="1">
      <c r="A80" s="566"/>
      <c r="B80" s="146" t="s">
        <v>19</v>
      </c>
      <c r="C80" s="147">
        <v>999735.4089345875</v>
      </c>
      <c r="D80" s="147">
        <v>499658.43071684666</v>
      </c>
      <c r="E80" s="148">
        <v>1.1032254892140355E-2</v>
      </c>
      <c r="F80" s="148">
        <v>0.14696695614590638</v>
      </c>
      <c r="G80" s="148">
        <v>7.0922031271954442E-2</v>
      </c>
      <c r="H80" s="148">
        <v>3.7818008399040447E-2</v>
      </c>
      <c r="I80" s="148">
        <v>5.0706662152964939E-3</v>
      </c>
      <c r="J80" s="148">
        <v>0.1850603647911975</v>
      </c>
      <c r="K80" s="147">
        <v>446546.86373026913</v>
      </c>
      <c r="L80" s="168">
        <v>223179.95659549028</v>
      </c>
    </row>
    <row r="81" spans="1:12" s="153" customFormat="1" ht="15" customHeight="1">
      <c r="A81" s="566"/>
      <c r="B81" s="143" t="s">
        <v>88</v>
      </c>
      <c r="C81" s="144">
        <v>481229.04556574312</v>
      </c>
      <c r="D81" s="144">
        <v>481229.04556574312</v>
      </c>
      <c r="E81" s="145">
        <v>1.8705579123216468E-2</v>
      </c>
      <c r="F81" s="145">
        <v>0.15325844073293163</v>
      </c>
      <c r="G81" s="145">
        <v>5.7525944255481895E-2</v>
      </c>
      <c r="H81" s="145">
        <v>5.6486834320423861E-2</v>
      </c>
      <c r="I81" s="145">
        <v>5.0352434800226466E-3</v>
      </c>
      <c r="J81" s="145">
        <v>0.17626752897117684</v>
      </c>
      <c r="K81" s="144">
        <v>256494.50218544144</v>
      </c>
      <c r="L81" s="167">
        <v>256494.50218544144</v>
      </c>
    </row>
    <row r="82" spans="1:12" s="153" customFormat="1" ht="15" customHeight="1">
      <c r="A82" s="566"/>
      <c r="B82" s="143" t="s">
        <v>89</v>
      </c>
      <c r="C82" s="144">
        <v>1389993.1663087513</v>
      </c>
      <c r="D82" s="144">
        <v>504694.88080941874</v>
      </c>
      <c r="E82" s="145">
        <v>9.032760592306956E-3</v>
      </c>
      <c r="F82" s="145">
        <v>0.14532753792371006</v>
      </c>
      <c r="G82" s="145">
        <v>7.4412747788406494E-2</v>
      </c>
      <c r="H82" s="145">
        <v>3.2953335684806233E-2</v>
      </c>
      <c r="I82" s="145">
        <v>5.0798965768883752E-3</v>
      </c>
      <c r="J82" s="145">
        <v>0.18735157842586969</v>
      </c>
      <c r="K82" s="144">
        <v>589591.21890125284</v>
      </c>
      <c r="L82" s="167">
        <v>214075.63516290812</v>
      </c>
    </row>
    <row r="83" spans="1:12" s="153" customFormat="1" ht="15" customHeight="1">
      <c r="A83" s="566"/>
      <c r="B83" s="146" t="s">
        <v>20</v>
      </c>
      <c r="C83" s="147">
        <v>207323.09074951924</v>
      </c>
      <c r="D83" s="147">
        <v>164523.51539060814</v>
      </c>
      <c r="E83" s="148">
        <v>3.8275660447342957E-2</v>
      </c>
      <c r="F83" s="148">
        <v>0.10458591709134515</v>
      </c>
      <c r="G83" s="148">
        <v>1.2373532905262965E-2</v>
      </c>
      <c r="H83" s="148">
        <v>4.9493327748665862E-2</v>
      </c>
      <c r="I83" s="148">
        <v>8.7883630643633588E-3</v>
      </c>
      <c r="J83" s="148">
        <v>0.12889496937546446</v>
      </c>
      <c r="K83" s="147">
        <v>173612.97742498975</v>
      </c>
      <c r="L83" s="168">
        <v>137772.48477304904</v>
      </c>
    </row>
    <row r="84" spans="1:12" s="153" customFormat="1" ht="15" customHeight="1">
      <c r="A84" s="566"/>
      <c r="B84" s="143" t="s">
        <v>88</v>
      </c>
      <c r="C84" s="144">
        <v>180287.60079561136</v>
      </c>
      <c r="D84" s="144">
        <v>180287.60079561136</v>
      </c>
      <c r="E84" s="145">
        <v>4.2388964364585238E-2</v>
      </c>
      <c r="F84" s="145">
        <v>0.10286519712007375</v>
      </c>
      <c r="G84" s="145">
        <v>1.254680149867406E-2</v>
      </c>
      <c r="H84" s="145">
        <v>5.6510719054821079E-2</v>
      </c>
      <c r="I84" s="145">
        <v>8.8762814629332783E-3</v>
      </c>
      <c r="J84" s="145">
        <v>0.12282511595985625</v>
      </c>
      <c r="K84" s="144">
        <v>127683.27510573019</v>
      </c>
      <c r="L84" s="167">
        <v>127683.27510573019</v>
      </c>
    </row>
    <row r="85" spans="1:12" s="153" customFormat="1" ht="15" customHeight="1">
      <c r="A85" s="566"/>
      <c r="B85" s="143" t="s">
        <v>89</v>
      </c>
      <c r="C85" s="144">
        <v>306089.70349281153</v>
      </c>
      <c r="D85" s="144">
        <v>138470.74043754308</v>
      </c>
      <c r="E85" s="145">
        <v>2.9424833429127516E-2</v>
      </c>
      <c r="F85" s="145">
        <v>0.10828848687926447</v>
      </c>
      <c r="G85" s="145">
        <v>1.2000701143052871E-2</v>
      </c>
      <c r="H85" s="145">
        <v>3.4393612818885262E-2</v>
      </c>
      <c r="I85" s="145">
        <v>8.5991841091689614E-3</v>
      </c>
      <c r="J85" s="145">
        <v>0.141955813817878</v>
      </c>
      <c r="K85" s="144">
        <v>341404.31873653491</v>
      </c>
      <c r="L85" s="167">
        <v>154446.58302638133</v>
      </c>
    </row>
    <row r="86" spans="1:12" s="153" customFormat="1" ht="15" customHeight="1">
      <c r="A86" s="566"/>
      <c r="B86" s="146" t="s">
        <v>21</v>
      </c>
      <c r="C86" s="147">
        <v>89454.637127169277</v>
      </c>
      <c r="D86" s="147">
        <v>85965.766722947999</v>
      </c>
      <c r="E86" s="148">
        <v>4.2880255123265147E-2</v>
      </c>
      <c r="F86" s="148">
        <v>8.4681575156931366E-2</v>
      </c>
      <c r="G86" s="148">
        <v>1.5748291605479151E-2</v>
      </c>
      <c r="H86" s="148">
        <v>3.4340584358901485E-2</v>
      </c>
      <c r="I86" s="148">
        <v>4.0287830289493447E-2</v>
      </c>
      <c r="J86" s="148">
        <v>0.18257483195934035</v>
      </c>
      <c r="K86" s="147">
        <v>83122.871507715274</v>
      </c>
      <c r="L86" s="168">
        <v>79880.949840704474</v>
      </c>
    </row>
    <row r="87" spans="1:12" s="153" customFormat="1" ht="15" customHeight="1">
      <c r="A87" s="566"/>
      <c r="B87" s="143" t="s">
        <v>88</v>
      </c>
      <c r="C87" s="144">
        <v>88411.305363890322</v>
      </c>
      <c r="D87" s="144">
        <v>88411.305363890322</v>
      </c>
      <c r="E87" s="145">
        <v>4.0437459670883899E-2</v>
      </c>
      <c r="F87" s="145">
        <v>8.7867526763570278E-2</v>
      </c>
      <c r="G87" s="145">
        <v>1.6608168205144908E-2</v>
      </c>
      <c r="H87" s="145">
        <v>3.6215145151704979E-2</v>
      </c>
      <c r="I87" s="145">
        <v>4.0085732512998067E-2</v>
      </c>
      <c r="J87" s="145">
        <v>0.18599450149080993</v>
      </c>
      <c r="K87" s="144">
        <v>76835.00650944603</v>
      </c>
      <c r="L87" s="167">
        <v>76835.00650944603</v>
      </c>
    </row>
    <row r="88" spans="1:12" s="153" customFormat="1" ht="15" customHeight="1">
      <c r="A88" s="566"/>
      <c r="B88" s="143" t="s">
        <v>89</v>
      </c>
      <c r="C88" s="151" t="s">
        <v>91</v>
      </c>
      <c r="D88" s="151" t="s">
        <v>91</v>
      </c>
      <c r="E88" s="152" t="s">
        <v>91</v>
      </c>
      <c r="F88" s="152" t="s">
        <v>91</v>
      </c>
      <c r="G88" s="152" t="s">
        <v>91</v>
      </c>
      <c r="H88" s="152" t="s">
        <v>91</v>
      </c>
      <c r="I88" s="152" t="s">
        <v>91</v>
      </c>
      <c r="J88" s="152" t="s">
        <v>91</v>
      </c>
      <c r="K88" s="151" t="s">
        <v>91</v>
      </c>
      <c r="L88" s="172" t="s">
        <v>91</v>
      </c>
    </row>
    <row r="89" spans="1:12" s="153" customFormat="1" ht="15" customHeight="1">
      <c r="A89" s="566"/>
      <c r="B89" s="146" t="s">
        <v>92</v>
      </c>
      <c r="C89" s="147">
        <v>154826.99104598846</v>
      </c>
      <c r="D89" s="147">
        <v>99954.121285143294</v>
      </c>
      <c r="E89" s="148">
        <v>3.8326326150538409E-2</v>
      </c>
      <c r="F89" s="148">
        <v>8.0895906633612485E-2</v>
      </c>
      <c r="G89" s="148">
        <v>7.5950046156757845E-3</v>
      </c>
      <c r="H89" s="148">
        <v>4.2498527084967631E-2</v>
      </c>
      <c r="I89" s="148">
        <v>1.1086722782435197E-2</v>
      </c>
      <c r="J89" s="148">
        <v>0.15687906463784224</v>
      </c>
      <c r="K89" s="147">
        <v>160220.55981198524</v>
      </c>
      <c r="L89" s="168">
        <v>103436.1331937521</v>
      </c>
    </row>
    <row r="90" spans="1:12" s="153" customFormat="1" ht="15" customHeight="1">
      <c r="A90" s="566"/>
      <c r="B90" s="143" t="s">
        <v>88</v>
      </c>
      <c r="C90" s="144">
        <v>111557.542336153</v>
      </c>
      <c r="D90" s="144">
        <v>111557.542336153</v>
      </c>
      <c r="E90" s="145">
        <v>5.2241875789611189E-2</v>
      </c>
      <c r="F90" s="145">
        <v>0.12224521340978399</v>
      </c>
      <c r="G90" s="145">
        <v>4.5827964620527694E-3</v>
      </c>
      <c r="H90" s="145">
        <v>5.96150273478184E-2</v>
      </c>
      <c r="I90" s="145">
        <v>1.3379351339037482E-2</v>
      </c>
      <c r="J90" s="145">
        <v>0.13941418621915111</v>
      </c>
      <c r="K90" s="144">
        <v>97883.999715883241</v>
      </c>
      <c r="L90" s="167">
        <v>97883.999715883241</v>
      </c>
    </row>
    <row r="91" spans="1:12" s="153" customFormat="1" ht="15" customHeight="1">
      <c r="A91" s="566"/>
      <c r="B91" s="143" t="s">
        <v>89</v>
      </c>
      <c r="C91" s="144">
        <v>205005.93410805272</v>
      </c>
      <c r="D91" s="144">
        <v>93797.385719731203</v>
      </c>
      <c r="E91" s="145">
        <v>2.9544738955454307E-2</v>
      </c>
      <c r="F91" s="145">
        <v>5.4801892934601651E-2</v>
      </c>
      <c r="G91" s="145">
        <v>9.4958974468515242E-3</v>
      </c>
      <c r="H91" s="145">
        <v>3.1696938686989057E-2</v>
      </c>
      <c r="I91" s="145">
        <v>9.6399299429189966E-3</v>
      </c>
      <c r="J91" s="145">
        <v>0.16790050156726383</v>
      </c>
      <c r="K91" s="144">
        <v>232511.35142163714</v>
      </c>
      <c r="L91" s="167">
        <v>106382.0762476875</v>
      </c>
    </row>
    <row r="92" spans="1:12" s="153" customFormat="1" ht="15" customHeight="1">
      <c r="A92" s="566"/>
      <c r="B92" s="131" t="s">
        <v>7</v>
      </c>
      <c r="C92" s="134">
        <v>362636.41429664701</v>
      </c>
      <c r="D92" s="134">
        <v>218733.55569170872</v>
      </c>
      <c r="E92" s="135">
        <v>2.501028387936699E-2</v>
      </c>
      <c r="F92" s="135">
        <v>8.9131135495762612E-2</v>
      </c>
      <c r="G92" s="135">
        <v>4.1112667749832334E-2</v>
      </c>
      <c r="H92" s="135">
        <v>4.4094201792267904E-2</v>
      </c>
      <c r="I92" s="135">
        <v>8.7956089689163811E-3</v>
      </c>
      <c r="J92" s="135">
        <v>0.15648679514480474</v>
      </c>
      <c r="K92" s="134">
        <v>248639.55836332386</v>
      </c>
      <c r="L92" s="169">
        <v>149973.39633392918</v>
      </c>
    </row>
    <row r="93" spans="1:12" s="153" customFormat="1" ht="15" customHeight="1">
      <c r="A93" s="566"/>
      <c r="B93" s="132" t="s">
        <v>88</v>
      </c>
      <c r="C93" s="136">
        <v>238384.61188289284</v>
      </c>
      <c r="D93" s="136">
        <v>238384.61188289284</v>
      </c>
      <c r="E93" s="137">
        <v>3.6353628657323854E-2</v>
      </c>
      <c r="F93" s="137">
        <v>6.8909662758828094E-2</v>
      </c>
      <c r="G93" s="137">
        <v>1.5488062937160419E-2</v>
      </c>
      <c r="H93" s="137">
        <v>5.6765462291409878E-2</v>
      </c>
      <c r="I93" s="137">
        <v>1.4297700231199462E-2</v>
      </c>
      <c r="J93" s="137">
        <v>0.11346865530073551</v>
      </c>
      <c r="K93" s="136">
        <v>174458.20726176095</v>
      </c>
      <c r="L93" s="170">
        <v>174458.20726176095</v>
      </c>
    </row>
    <row r="94" spans="1:12" s="153" customFormat="1" ht="15" customHeight="1">
      <c r="A94" s="567"/>
      <c r="B94" s="162" t="s">
        <v>89</v>
      </c>
      <c r="C94" s="163">
        <v>508892.84115532739</v>
      </c>
      <c r="D94" s="163">
        <v>209223.51632806772</v>
      </c>
      <c r="E94" s="164">
        <v>1.8755601359178076E-2</v>
      </c>
      <c r="F94" s="164">
        <v>0.10028118819503028</v>
      </c>
      <c r="G94" s="164">
        <v>5.5241989475115959E-2</v>
      </c>
      <c r="H94" s="164">
        <v>3.710731096737143E-2</v>
      </c>
      <c r="I94" s="164">
        <v>5.7617741771218553E-3</v>
      </c>
      <c r="J94" s="164">
        <v>0.18020685413980309</v>
      </c>
      <c r="K94" s="163">
        <v>335958.20598772948</v>
      </c>
      <c r="L94" s="174">
        <v>138124.08332654773</v>
      </c>
    </row>
    <row r="95" spans="1:12" s="153" customFormat="1" ht="15" customHeight="1">
      <c r="A95" s="549" t="s">
        <v>93</v>
      </c>
      <c r="B95" s="550"/>
      <c r="C95" s="550"/>
      <c r="D95" s="550"/>
      <c r="E95" s="550"/>
      <c r="F95" s="550"/>
      <c r="G95" s="550"/>
      <c r="H95" s="550"/>
      <c r="I95" s="550"/>
      <c r="J95" s="550"/>
      <c r="K95" s="550"/>
      <c r="L95" s="550"/>
    </row>
    <row r="96" spans="1:12" s="153" customFormat="1" ht="15" customHeight="1"/>
    <row r="97" s="153" customFormat="1" ht="15" customHeight="1"/>
    <row r="98" s="153" customFormat="1" ht="15" customHeight="1"/>
    <row r="99" s="153" customFormat="1" ht="15" customHeight="1"/>
    <row r="100" s="153" customFormat="1" ht="15" customHeight="1"/>
    <row r="101" s="153" customFormat="1" ht="15" customHeight="1"/>
    <row r="102" s="153" customFormat="1" ht="15" customHeight="1"/>
    <row r="103" s="153" customFormat="1" ht="15" customHeight="1"/>
    <row r="104" s="153" customFormat="1" ht="15" customHeight="1"/>
    <row r="105" s="153" customFormat="1" ht="15" customHeight="1"/>
    <row r="106" s="153" customFormat="1" ht="15" customHeight="1"/>
    <row r="107" s="153" customFormat="1" ht="15" customHeight="1"/>
    <row r="108" s="153" customFormat="1" ht="15" customHeight="1"/>
    <row r="109" s="153" customFormat="1" ht="15" customHeight="1"/>
    <row r="110" s="153" customFormat="1" ht="15" customHeight="1"/>
    <row r="111" s="153" customFormat="1" ht="15" customHeight="1"/>
    <row r="112" s="153" customFormat="1" ht="15" customHeight="1"/>
    <row r="113" s="153" customFormat="1" ht="15" customHeight="1"/>
    <row r="114" s="153" customFormat="1" ht="15" customHeight="1"/>
    <row r="115" s="153" customFormat="1" ht="15" customHeight="1"/>
    <row r="116" s="153" customFormat="1" ht="15" customHeight="1"/>
    <row r="117" s="153" customFormat="1" ht="15" customHeight="1"/>
    <row r="118" s="153" customFormat="1" ht="15" customHeight="1"/>
    <row r="119" s="153" customFormat="1" ht="15" customHeight="1"/>
    <row r="120" s="153" customFormat="1" ht="15" customHeight="1"/>
    <row r="121" s="153" customFormat="1" ht="15" customHeight="1"/>
    <row r="122" s="153" customFormat="1" ht="15" customHeight="1"/>
    <row r="123" s="153" customFormat="1" ht="15" customHeight="1"/>
    <row r="124" s="153" customFormat="1" ht="15" customHeight="1"/>
    <row r="125" s="153" customFormat="1" ht="15" customHeight="1"/>
    <row r="126" s="153" customFormat="1" ht="15" customHeight="1"/>
    <row r="127" s="153" customFormat="1" ht="15" customHeight="1"/>
    <row r="128" s="153" customFormat="1" ht="15" customHeight="1"/>
    <row r="129" s="153" customFormat="1" ht="15" customHeight="1"/>
    <row r="130" s="153" customFormat="1" ht="15" customHeight="1"/>
    <row r="131" s="153" customFormat="1" ht="15" customHeight="1"/>
    <row r="132" s="153" customFormat="1" ht="15" customHeight="1"/>
    <row r="133" s="153" customFormat="1" ht="15" customHeight="1"/>
    <row r="134" s="153" customFormat="1" ht="15" customHeight="1"/>
    <row r="135" s="153" customFormat="1" ht="15" customHeight="1"/>
    <row r="136" s="153" customFormat="1" ht="15" customHeight="1"/>
    <row r="137" s="153" customFormat="1" ht="15" customHeight="1"/>
    <row r="138" s="153" customFormat="1" ht="15" customHeight="1"/>
    <row r="139" s="153" customFormat="1" ht="15" customHeight="1"/>
    <row r="140" s="153" customFormat="1" ht="15" customHeight="1"/>
    <row r="141" s="153" customFormat="1" ht="15" customHeight="1"/>
    <row r="142" s="153" customFormat="1" ht="15" customHeight="1"/>
    <row r="143" s="153" customFormat="1" ht="15" customHeight="1"/>
    <row r="144" s="153" customFormat="1" ht="15" customHeight="1"/>
    <row r="145" s="153" customFormat="1" ht="15" customHeight="1"/>
    <row r="146" s="153" customFormat="1" ht="15" customHeight="1"/>
    <row r="147" s="153" customFormat="1" ht="15" customHeight="1"/>
    <row r="148" s="153" customFormat="1" ht="15" customHeight="1"/>
    <row r="149" s="153" customFormat="1" ht="15" customHeight="1"/>
    <row r="150" s="153" customFormat="1" ht="15" customHeight="1"/>
    <row r="151" s="153" customFormat="1" ht="15" customHeight="1"/>
    <row r="152" s="153" customFormat="1" ht="15" customHeight="1"/>
    <row r="153" s="153" customFormat="1" ht="15" customHeight="1"/>
    <row r="154" s="153" customFormat="1" ht="15" customHeight="1"/>
    <row r="155" s="153" customFormat="1" ht="15" customHeight="1"/>
    <row r="156" s="153" customFormat="1" ht="15" customHeight="1"/>
    <row r="157" s="153" customFormat="1" ht="15" customHeight="1"/>
    <row r="158" s="153" customFormat="1" ht="15" customHeight="1"/>
    <row r="159" s="153" customFormat="1" ht="15" customHeight="1"/>
    <row r="160" s="153" customFormat="1" ht="15" customHeight="1"/>
    <row r="161" s="153" customFormat="1" ht="15" customHeight="1"/>
    <row r="162" s="153" customFormat="1" ht="15" customHeight="1"/>
    <row r="163" s="153" customFormat="1" ht="15" customHeight="1"/>
    <row r="164" s="153" customFormat="1" ht="15" customHeight="1"/>
    <row r="165" s="153" customFormat="1" ht="15" customHeight="1"/>
    <row r="166" s="153" customFormat="1" ht="15" customHeight="1"/>
    <row r="167" s="153" customFormat="1" ht="15" customHeight="1"/>
    <row r="168" s="153" customFormat="1" ht="15" customHeight="1"/>
    <row r="169" s="153" customFormat="1" ht="15" customHeight="1"/>
    <row r="170" s="153" customFormat="1" ht="15" customHeight="1"/>
    <row r="171" s="153" customFormat="1" ht="15" customHeight="1"/>
    <row r="172" s="153" customFormat="1" ht="15" customHeight="1"/>
    <row r="173" s="153" customFormat="1" ht="15" customHeight="1"/>
    <row r="174" s="153" customFormat="1" ht="15" customHeight="1"/>
    <row r="175" s="153" customFormat="1" ht="15" customHeight="1"/>
    <row r="176" s="153" customFormat="1" ht="15" customHeight="1"/>
    <row r="177" s="153" customFormat="1" ht="15" customHeight="1"/>
    <row r="178" s="153" customFormat="1" ht="15" customHeight="1"/>
    <row r="179" s="153" customFormat="1" ht="15" customHeight="1"/>
    <row r="180" s="153" customFormat="1" ht="15" customHeight="1"/>
    <row r="181" s="153" customFormat="1" ht="15" customHeight="1"/>
    <row r="182" s="153" customFormat="1" ht="15" customHeight="1"/>
    <row r="183" s="153" customFormat="1" ht="15" customHeight="1"/>
    <row r="184" s="153" customFormat="1" ht="15" customHeight="1"/>
    <row r="185" s="153" customFormat="1" ht="15" customHeight="1"/>
    <row r="186" s="153" customFormat="1" ht="15" customHeight="1"/>
    <row r="187" s="153" customFormat="1" ht="15" customHeight="1"/>
    <row r="188" s="153" customFormat="1" ht="15" customHeight="1"/>
    <row r="189" s="153" customFormat="1" ht="15" customHeight="1"/>
    <row r="190" s="153" customFormat="1" ht="15" customHeight="1"/>
    <row r="191" s="153" customFormat="1" ht="15" customHeight="1"/>
    <row r="192" s="153" customFormat="1" ht="15" customHeight="1"/>
    <row r="193" s="153" customFormat="1" ht="15" customHeight="1"/>
    <row r="194" s="153" customFormat="1" ht="15" customHeight="1"/>
    <row r="195" s="153" customFormat="1" ht="15" customHeight="1"/>
    <row r="196" s="153" customFormat="1" ht="15" customHeight="1"/>
    <row r="197" s="153" customFormat="1" ht="15" customHeight="1"/>
    <row r="198" s="153" customFormat="1" ht="15" customHeight="1"/>
    <row r="199" s="153" customFormat="1" ht="15" customHeight="1"/>
    <row r="200" s="153" customFormat="1" ht="15" customHeight="1"/>
    <row r="201" s="153" customFormat="1" ht="15" customHeight="1"/>
    <row r="202" s="153" customFormat="1" ht="15" customHeight="1"/>
    <row r="203" s="153" customFormat="1" ht="15" customHeight="1"/>
    <row r="204" s="153" customFormat="1" ht="15" customHeight="1"/>
    <row r="205" s="153" customFormat="1" ht="15" customHeight="1"/>
    <row r="206" s="153" customFormat="1" ht="15" customHeight="1"/>
    <row r="207" s="153" customFormat="1" ht="15" customHeight="1"/>
    <row r="208" s="153" customFormat="1" ht="15" customHeight="1"/>
    <row r="209" s="153" customFormat="1" ht="15" customHeight="1"/>
    <row r="210" s="153" customFormat="1" ht="15" customHeight="1"/>
    <row r="211" s="153" customFormat="1" ht="15" customHeight="1"/>
    <row r="212" s="153" customFormat="1" ht="15" customHeight="1"/>
    <row r="213" s="153" customFormat="1" ht="15" customHeight="1"/>
    <row r="214" s="153" customFormat="1" ht="15" customHeight="1"/>
    <row r="215" s="153" customFormat="1" ht="15" customHeight="1"/>
    <row r="216" s="153" customFormat="1" ht="15" customHeight="1"/>
    <row r="217" s="153" customFormat="1" ht="15" customHeight="1"/>
    <row r="218" s="153" customFormat="1" ht="15" customHeight="1"/>
    <row r="219" s="153" customFormat="1" ht="15" customHeight="1"/>
    <row r="220" s="153" customFormat="1" ht="15" customHeight="1"/>
    <row r="221" s="153" customFormat="1" ht="15" customHeight="1"/>
    <row r="222" s="153" customFormat="1" ht="15" customHeight="1"/>
    <row r="223" s="153" customFormat="1" ht="15" customHeight="1"/>
    <row r="224" s="153" customFormat="1" ht="15" customHeight="1"/>
    <row r="225" s="153" customFormat="1" ht="15" customHeight="1"/>
    <row r="226" s="153" customFormat="1" ht="15" customHeight="1"/>
    <row r="227" s="153" customFormat="1" ht="15" customHeight="1"/>
    <row r="228" s="153" customFormat="1" ht="15" customHeight="1"/>
    <row r="229" s="153" customFormat="1" ht="15" customHeight="1"/>
    <row r="230" s="153" customFormat="1" ht="15" customHeight="1"/>
    <row r="231" s="153" customFormat="1" ht="15" customHeight="1"/>
    <row r="232" s="153" customFormat="1" ht="15" customHeight="1"/>
    <row r="233" s="153" customFormat="1" ht="15" customHeight="1"/>
    <row r="234" s="153" customFormat="1" ht="15" customHeight="1"/>
    <row r="235" s="153" customFormat="1" ht="15" customHeight="1"/>
    <row r="236" s="153" customFormat="1" ht="15" customHeight="1"/>
    <row r="237" s="153" customFormat="1" ht="15" customHeight="1"/>
    <row r="238" s="153" customFormat="1" ht="15" customHeight="1"/>
    <row r="239" s="153" customFormat="1" ht="15" customHeight="1"/>
    <row r="240" s="153" customFormat="1" ht="15" customHeight="1"/>
    <row r="241" s="153" customFormat="1" ht="15" customHeight="1"/>
    <row r="242" s="153" customFormat="1" ht="15" customHeight="1"/>
    <row r="243" s="153" customFormat="1" ht="15" customHeight="1"/>
    <row r="244" s="153" customFormat="1" ht="15" customHeight="1"/>
    <row r="245" s="153" customFormat="1" ht="15" customHeight="1"/>
    <row r="246" s="153" customFormat="1" ht="15" customHeight="1"/>
    <row r="247" s="153" customFormat="1" ht="15" customHeight="1"/>
    <row r="248" s="153" customFormat="1" ht="15" customHeight="1"/>
    <row r="249" s="153" customFormat="1" ht="15" customHeight="1"/>
    <row r="250" s="153" customFormat="1" ht="15" customHeight="1"/>
    <row r="251" s="153" customFormat="1" ht="15" customHeight="1"/>
    <row r="252" s="153" customFormat="1" ht="15" customHeight="1"/>
    <row r="253" s="153" customFormat="1" ht="15" customHeight="1"/>
    <row r="254" s="153" customFormat="1" ht="15" customHeight="1"/>
    <row r="255" s="153" customFormat="1" ht="15" customHeight="1"/>
    <row r="256" s="153" customFormat="1" ht="15" customHeight="1"/>
    <row r="257" s="153" customFormat="1" ht="15" customHeight="1"/>
    <row r="258" s="153" customFormat="1" ht="15" customHeight="1"/>
    <row r="259" s="153" customFormat="1" ht="15" customHeight="1"/>
    <row r="260" s="153" customFormat="1" ht="15" customHeight="1"/>
    <row r="261" s="153" customFormat="1" ht="15" customHeight="1"/>
    <row r="262" s="153" customFormat="1" ht="15" customHeight="1"/>
    <row r="263" s="153" customFormat="1" ht="15" customHeight="1"/>
    <row r="264" s="153" customFormat="1" ht="15" customHeight="1"/>
    <row r="265" s="153" customFormat="1" ht="15" customHeight="1"/>
    <row r="266" s="153" customFormat="1" ht="15" customHeight="1"/>
    <row r="267" s="153" customFormat="1" ht="15" customHeight="1"/>
    <row r="268" s="153" customFormat="1" ht="15" customHeight="1"/>
    <row r="269" s="153" customFormat="1" ht="15" customHeight="1"/>
    <row r="270" s="153" customFormat="1" ht="15" customHeight="1"/>
    <row r="271" s="153" customFormat="1" ht="15" customHeight="1"/>
    <row r="272" s="153" customFormat="1" ht="15" customHeight="1"/>
    <row r="273" s="153" customFormat="1" ht="15" customHeight="1"/>
    <row r="274" s="153" customFormat="1" ht="15" customHeight="1"/>
    <row r="275" s="153" customFormat="1" ht="15" customHeight="1"/>
    <row r="276" s="153" customFormat="1" ht="15" customHeight="1"/>
    <row r="277" s="153" customFormat="1" ht="15" customHeight="1"/>
    <row r="278" s="153" customFormat="1" ht="15" customHeight="1"/>
    <row r="279" s="153" customFormat="1" ht="15" customHeight="1"/>
    <row r="280" s="153" customFormat="1" ht="15" customHeight="1"/>
    <row r="281" s="153" customFormat="1" ht="15" customHeight="1"/>
    <row r="282" s="153" customFormat="1" ht="15" customHeight="1"/>
    <row r="283" s="153" customFormat="1" ht="15" customHeight="1"/>
    <row r="284" s="153" customFormat="1" ht="15" customHeight="1"/>
    <row r="285" s="153" customFormat="1" ht="15" customHeight="1"/>
    <row r="286" s="153" customFormat="1" ht="15" customHeight="1"/>
    <row r="287" s="153" customFormat="1" ht="15" customHeight="1"/>
    <row r="288" s="153" customFormat="1" ht="15" customHeight="1"/>
    <row r="289" s="153" customFormat="1" ht="15" customHeight="1"/>
    <row r="290" s="153" customFormat="1" ht="15" customHeight="1"/>
    <row r="291" s="153" customFormat="1" ht="15" customHeight="1"/>
    <row r="292" s="153" customFormat="1" ht="15" customHeight="1"/>
    <row r="293" s="153" customFormat="1" ht="15" customHeight="1"/>
    <row r="294" s="153" customFormat="1" ht="15" customHeight="1"/>
    <row r="295" s="153" customFormat="1" ht="15" customHeight="1"/>
    <row r="296" s="153" customFormat="1" ht="15" customHeight="1"/>
    <row r="297" s="153" customFormat="1" ht="15" customHeight="1"/>
    <row r="298" s="153" customFormat="1" ht="15" customHeight="1"/>
    <row r="299" s="153" customFormat="1" ht="15" customHeight="1"/>
    <row r="300" s="153" customFormat="1" ht="15" customHeight="1"/>
    <row r="301" s="153" customFormat="1" ht="15" customHeight="1"/>
    <row r="302" s="153" customFormat="1" ht="15" customHeight="1"/>
    <row r="303" s="153" customFormat="1" ht="15" customHeight="1"/>
    <row r="304" s="153" customFormat="1" ht="15" customHeight="1"/>
    <row r="305" s="153" customFormat="1" ht="15" customHeight="1"/>
    <row r="306" s="153" customFormat="1" ht="15" customHeight="1"/>
    <row r="307" s="153" customFormat="1" ht="15" customHeight="1"/>
    <row r="308" s="153" customFormat="1" ht="15" customHeight="1"/>
    <row r="309" s="153" customFormat="1" ht="15" customHeight="1"/>
    <row r="310" s="153" customFormat="1" ht="15" customHeight="1"/>
    <row r="311" s="153" customFormat="1" ht="15" customHeight="1"/>
    <row r="312" s="153" customFormat="1" ht="15" customHeight="1"/>
    <row r="313" s="153" customFormat="1" ht="15" customHeight="1"/>
    <row r="314" s="153" customFormat="1" ht="15" customHeight="1"/>
    <row r="315" s="153" customFormat="1" ht="15" customHeight="1"/>
    <row r="316" s="153" customFormat="1" ht="15" customHeight="1"/>
    <row r="317" s="153" customFormat="1" ht="15" customHeight="1"/>
    <row r="318" s="153" customFormat="1" ht="15" customHeight="1"/>
    <row r="319" s="153" customFormat="1" ht="15" customHeight="1"/>
    <row r="320" s="153" customFormat="1" ht="15" customHeight="1"/>
    <row r="321" s="153" customFormat="1" ht="15" customHeight="1"/>
    <row r="322" s="153" customFormat="1" ht="15" customHeight="1"/>
    <row r="323" s="153" customFormat="1" ht="15" customHeight="1"/>
    <row r="324" s="153" customFormat="1" ht="15" customHeight="1"/>
    <row r="325" s="153" customFormat="1" ht="15" customHeight="1"/>
    <row r="326" s="153" customFormat="1" ht="15" customHeight="1"/>
    <row r="327" s="153" customFormat="1" ht="15" customHeight="1"/>
    <row r="328" s="153" customFormat="1" ht="15" customHeight="1"/>
    <row r="329" s="153" customFormat="1" ht="15" customHeight="1"/>
    <row r="330" s="153" customFormat="1" ht="15" customHeight="1"/>
    <row r="331" s="153" customFormat="1" ht="15" customHeight="1"/>
    <row r="332" s="153" customFormat="1" ht="15" customHeight="1"/>
    <row r="333" s="153" customFormat="1" ht="15" customHeight="1"/>
    <row r="334" s="153" customFormat="1" ht="15" customHeight="1"/>
    <row r="335" s="153" customFormat="1" ht="15" customHeight="1"/>
    <row r="336" s="153" customFormat="1" ht="15" customHeight="1"/>
    <row r="337" s="153" customFormat="1" ht="15" customHeight="1"/>
    <row r="338" s="153" customFormat="1" ht="15" customHeight="1"/>
    <row r="339" s="153" customFormat="1" ht="15" customHeight="1"/>
    <row r="340" s="153" customFormat="1" ht="15" customHeight="1"/>
    <row r="341" s="153" customFormat="1" ht="15" customHeight="1"/>
    <row r="342" s="153" customFormat="1" ht="15" customHeight="1"/>
    <row r="343" s="153" customFormat="1" ht="15" customHeight="1"/>
    <row r="344" s="153" customFormat="1" ht="15" customHeight="1"/>
    <row r="345" s="153" customFormat="1" ht="15" customHeight="1"/>
    <row r="346" s="153" customFormat="1" ht="15" customHeight="1"/>
    <row r="347" s="153" customFormat="1" ht="15" customHeight="1"/>
    <row r="348" s="153" customFormat="1" ht="15" customHeight="1"/>
    <row r="349" s="153" customFormat="1" ht="15" customHeight="1"/>
    <row r="350" s="153" customFormat="1" ht="15" customHeight="1"/>
    <row r="351" s="153" customFormat="1" ht="15" customHeight="1"/>
    <row r="352" s="153" customFormat="1" ht="15" customHeight="1"/>
    <row r="353" s="153" customFormat="1" ht="15" customHeight="1"/>
    <row r="354" s="153" customFormat="1" ht="15" customHeight="1"/>
    <row r="355" s="153" customFormat="1" ht="15" customHeight="1"/>
    <row r="356" s="153" customFormat="1" ht="15" customHeight="1"/>
    <row r="357" s="153" customFormat="1" ht="15" customHeight="1"/>
    <row r="358" s="153" customFormat="1" ht="15" customHeight="1"/>
    <row r="359" s="153" customFormat="1" ht="15" customHeight="1"/>
    <row r="360" s="153" customFormat="1" ht="15" customHeight="1"/>
    <row r="361" s="153" customFormat="1" ht="15" customHeight="1"/>
    <row r="362" s="153" customFormat="1" ht="15" customHeight="1"/>
    <row r="363" s="153" customFormat="1" ht="15" customHeight="1"/>
    <row r="364" s="153" customFormat="1" ht="15" customHeight="1"/>
    <row r="365" s="153" customFormat="1" ht="15" customHeight="1"/>
    <row r="366" s="153" customFormat="1" ht="15" customHeight="1"/>
    <row r="367" s="153" customFormat="1" ht="15" customHeight="1"/>
    <row r="368" s="153" customFormat="1" ht="15" customHeight="1"/>
    <row r="369" s="153" customFormat="1" ht="15" customHeight="1"/>
    <row r="370" s="153" customFormat="1" ht="15" customHeight="1"/>
    <row r="371" s="153" customFormat="1" ht="15" customHeight="1"/>
    <row r="372" s="153" customFormat="1" ht="15" customHeight="1"/>
    <row r="373" s="153" customFormat="1" ht="15" customHeight="1"/>
    <row r="374" s="153" customFormat="1" ht="15" customHeight="1"/>
    <row r="375" s="153" customFormat="1" ht="15" customHeight="1"/>
    <row r="376" s="153" customFormat="1" ht="15" customHeight="1"/>
    <row r="377" s="153" customFormat="1" ht="15" customHeight="1"/>
    <row r="378" s="153" customFormat="1" ht="15" customHeight="1"/>
    <row r="379" s="153" customFormat="1" ht="15" customHeight="1"/>
    <row r="380" s="153" customFormat="1" ht="15" customHeight="1"/>
    <row r="381" s="153" customFormat="1" ht="15" customHeight="1"/>
    <row r="382" s="153" customFormat="1" ht="15" customHeight="1"/>
    <row r="383" s="153" customFormat="1" ht="15" customHeight="1"/>
    <row r="384" s="153" customFormat="1" ht="15" customHeight="1"/>
    <row r="385" s="153" customFormat="1" ht="15" customHeight="1"/>
    <row r="386" s="153" customFormat="1" ht="15" customHeight="1"/>
    <row r="387" s="153" customFormat="1" ht="15" customHeight="1"/>
    <row r="388" s="153" customFormat="1" ht="15" customHeight="1"/>
    <row r="389" s="153" customFormat="1" ht="15" customHeight="1"/>
    <row r="390" s="153" customFormat="1" ht="15" customHeight="1"/>
    <row r="391" s="153" customFormat="1" ht="15" customHeight="1"/>
    <row r="392" s="153" customFormat="1" ht="15" customHeight="1"/>
    <row r="393" s="153" customFormat="1" ht="15" customHeight="1"/>
    <row r="394" s="153" customFormat="1" ht="15" customHeight="1"/>
    <row r="395" s="153" customFormat="1" ht="15" customHeight="1"/>
    <row r="396" s="153" customFormat="1" ht="15" customHeight="1"/>
    <row r="397" s="153" customFormat="1" ht="15" customHeight="1"/>
    <row r="398" s="153" customFormat="1" ht="15" customHeight="1"/>
    <row r="399" s="153" customFormat="1" ht="15" customHeight="1"/>
    <row r="400" s="153" customFormat="1" ht="15" customHeight="1"/>
    <row r="401" s="153" customFormat="1" ht="15" customHeight="1"/>
    <row r="402" s="153" customFormat="1" ht="15" customHeight="1"/>
    <row r="403" s="153" customFormat="1" ht="15" customHeight="1"/>
    <row r="404" s="153" customFormat="1" ht="15" customHeight="1"/>
    <row r="405" s="153" customFormat="1" ht="15" customHeight="1"/>
    <row r="406" s="153" customFormat="1" ht="15" customHeight="1"/>
    <row r="407" s="153" customFormat="1" ht="15" customHeight="1"/>
    <row r="408" s="153" customFormat="1" ht="15" customHeight="1"/>
    <row r="409" s="153" customFormat="1" ht="15" customHeight="1"/>
    <row r="410" s="153" customFormat="1" ht="15" customHeight="1"/>
    <row r="411" s="153" customFormat="1" ht="15" customHeight="1"/>
    <row r="412" s="153" customFormat="1" ht="15" customHeight="1"/>
    <row r="413" s="153" customFormat="1" ht="15" customHeight="1"/>
    <row r="414" s="153" customFormat="1" ht="15" customHeight="1"/>
    <row r="415" s="153" customFormat="1" ht="15" customHeight="1"/>
    <row r="416" s="153" customFormat="1" ht="15" customHeight="1"/>
    <row r="417" s="153" customFormat="1" ht="15" customHeight="1"/>
    <row r="418" s="153" customFormat="1" ht="15" customHeight="1"/>
    <row r="419" s="153" customFormat="1" ht="15" customHeight="1"/>
    <row r="420" s="153" customFormat="1" ht="15" customHeight="1"/>
    <row r="421" s="153" customFormat="1" ht="15" customHeight="1"/>
    <row r="422" s="153" customFormat="1" ht="15" customHeight="1"/>
    <row r="423" s="153" customFormat="1" ht="15" customHeight="1"/>
    <row r="424" s="153" customFormat="1" ht="15" customHeight="1"/>
    <row r="425" s="153" customFormat="1" ht="15" customHeight="1"/>
    <row r="426" s="153" customFormat="1" ht="15" customHeight="1"/>
    <row r="427" s="153" customFormat="1" ht="15" customHeight="1"/>
    <row r="428" s="153" customFormat="1" ht="15" customHeight="1"/>
    <row r="429" s="153" customFormat="1" ht="15" customHeight="1"/>
    <row r="430" s="153" customFormat="1" ht="15" customHeight="1"/>
    <row r="431" s="153" customFormat="1" ht="15" customHeight="1"/>
    <row r="432" s="153" customFormat="1" ht="15" customHeight="1"/>
    <row r="433" s="153" customFormat="1" ht="15" customHeight="1"/>
    <row r="434" s="153" customFormat="1" ht="15" customHeight="1"/>
    <row r="435" s="153" customFormat="1" ht="15" customHeight="1"/>
    <row r="436" s="153" customFormat="1" ht="15" customHeight="1"/>
    <row r="437" s="153" customFormat="1" ht="15" customHeight="1"/>
    <row r="438" s="153" customFormat="1" ht="15" customHeight="1"/>
    <row r="439" s="153" customFormat="1" ht="15" customHeight="1"/>
    <row r="440" s="153" customFormat="1" ht="15" customHeight="1"/>
    <row r="441" s="153" customFormat="1" ht="15" customHeight="1"/>
    <row r="442" s="153" customFormat="1" ht="15" customHeight="1"/>
    <row r="443" s="153" customFormat="1" ht="15" customHeight="1"/>
    <row r="444" s="153" customFormat="1" ht="15" customHeight="1"/>
    <row r="445" s="153" customFormat="1" ht="15" customHeight="1"/>
    <row r="446" s="153" customFormat="1" ht="15" customHeight="1"/>
    <row r="447" s="153" customFormat="1" ht="15" customHeight="1"/>
    <row r="448" s="153" customFormat="1" ht="15" customHeight="1"/>
    <row r="449" s="153" customFormat="1" ht="15" customHeight="1"/>
    <row r="450" s="153" customFormat="1" ht="15" customHeight="1"/>
    <row r="451" s="153" customFormat="1" ht="15" customHeight="1"/>
  </sheetData>
  <mergeCells count="10">
    <mergeCell ref="A95:L95"/>
    <mergeCell ref="A1:L1"/>
    <mergeCell ref="A2:B4"/>
    <mergeCell ref="E2:J2"/>
    <mergeCell ref="E3:J3"/>
    <mergeCell ref="A5:A94"/>
    <mergeCell ref="C2:C4"/>
    <mergeCell ref="D2:D4"/>
    <mergeCell ref="K2:K4"/>
    <mergeCell ref="L2:L4"/>
  </mergeCells>
  <phoneticPr fontId="15" type="noConversion"/>
  <pageMargins left="0.78740157499999996" right="0.78740157499999996" top="0.984251969" bottom="0.984251969" header="0.5" footer="0.5"/>
  <pageSetup orientation="portrait" horizontalDpi="300" verticalDpi="3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47"/>
  <sheetViews>
    <sheetView showGridLines="0" zoomScaleNormal="100" workbookViewId="0">
      <selection activeCell="A120" sqref="A120"/>
    </sheetView>
  </sheetViews>
  <sheetFormatPr baseColWidth="10" defaultRowHeight="12.75"/>
  <cols>
    <col min="1" max="1" width="26" style="10" bestFit="1" customWidth="1"/>
    <col min="2" max="2" width="13.140625" style="10" customWidth="1"/>
    <col min="3" max="3" width="15.140625" style="10" customWidth="1"/>
    <col min="4" max="4" width="8.85546875" style="10" customWidth="1"/>
    <col min="5" max="5" width="8.28515625" style="10" customWidth="1"/>
    <col min="6" max="6" width="8.7109375" style="10" customWidth="1"/>
    <col min="7" max="7" width="8.85546875" style="10" customWidth="1"/>
    <col min="8" max="8" width="9.5703125" style="10" customWidth="1"/>
    <col min="9" max="9" width="9.7109375" style="10" customWidth="1"/>
    <col min="10" max="19" width="11.42578125" style="104"/>
    <col min="20" max="16384" width="11.42578125" style="10"/>
  </cols>
  <sheetData>
    <row r="1" spans="1:19" s="104" customFormat="1" ht="31.5" customHeight="1">
      <c r="A1" s="590" t="s">
        <v>292</v>
      </c>
      <c r="B1" s="591"/>
      <c r="C1" s="591"/>
      <c r="D1" s="591"/>
      <c r="E1" s="591"/>
      <c r="F1" s="591"/>
      <c r="G1" s="591"/>
      <c r="H1" s="591"/>
      <c r="I1" s="592"/>
      <c r="J1" s="193"/>
      <c r="K1" s="175"/>
      <c r="L1" s="175"/>
      <c r="M1" s="175"/>
      <c r="N1" s="175"/>
      <c r="O1" s="175"/>
    </row>
    <row r="2" spans="1:19" ht="21" customHeight="1">
      <c r="A2" s="533" t="s">
        <v>67</v>
      </c>
      <c r="B2" s="577" t="s">
        <v>83</v>
      </c>
      <c r="C2" s="577" t="s">
        <v>68</v>
      </c>
      <c r="D2" s="577" t="s">
        <v>66</v>
      </c>
      <c r="E2" s="577"/>
      <c r="F2" s="577"/>
      <c r="G2" s="577"/>
      <c r="H2" s="577"/>
      <c r="I2" s="584"/>
      <c r="J2" s="175"/>
      <c r="K2" s="175"/>
      <c r="L2" s="175"/>
      <c r="M2" s="175"/>
      <c r="N2" s="175"/>
      <c r="O2" s="175"/>
    </row>
    <row r="3" spans="1:19" s="177" customFormat="1" ht="28.5" customHeight="1">
      <c r="A3" s="533"/>
      <c r="B3" s="577"/>
      <c r="C3" s="577"/>
      <c r="D3" s="595" t="s">
        <v>62</v>
      </c>
      <c r="E3" s="595"/>
      <c r="F3" s="595" t="s">
        <v>63</v>
      </c>
      <c r="G3" s="595"/>
      <c r="H3" s="595" t="s">
        <v>64</v>
      </c>
      <c r="I3" s="595"/>
      <c r="J3" s="194"/>
      <c r="K3" s="176"/>
      <c r="L3" s="176"/>
      <c r="M3" s="176"/>
      <c r="N3" s="176"/>
      <c r="O3" s="176"/>
      <c r="P3" s="184"/>
      <c r="Q3" s="184"/>
      <c r="R3" s="184"/>
      <c r="S3" s="184"/>
    </row>
    <row r="4" spans="1:19" ht="12.75" customHeight="1" thickBot="1">
      <c r="A4" s="593"/>
      <c r="B4" s="577"/>
      <c r="C4" s="594"/>
      <c r="D4" s="223" t="s">
        <v>72</v>
      </c>
      <c r="E4" s="223" t="s">
        <v>73</v>
      </c>
      <c r="F4" s="223" t="s">
        <v>72</v>
      </c>
      <c r="G4" s="223" t="s">
        <v>73</v>
      </c>
      <c r="H4" s="223" t="s">
        <v>72</v>
      </c>
      <c r="I4" s="224" t="s">
        <v>73</v>
      </c>
      <c r="J4" s="175"/>
      <c r="K4" s="175"/>
      <c r="L4" s="175"/>
      <c r="M4" s="175"/>
      <c r="N4" s="175"/>
      <c r="O4" s="175"/>
    </row>
    <row r="5" spans="1:19" s="104" customFormat="1" ht="17.100000000000001" customHeight="1">
      <c r="A5" s="185" t="s">
        <v>65</v>
      </c>
      <c r="B5" s="178">
        <v>4047</v>
      </c>
      <c r="C5" s="178">
        <v>51.748830226118692</v>
      </c>
      <c r="D5" s="178">
        <v>37.916700617551001</v>
      </c>
      <c r="E5" s="179">
        <v>0.73270642934096064</v>
      </c>
      <c r="F5" s="180">
        <v>10.591385694425128</v>
      </c>
      <c r="G5" s="179">
        <v>0.20466908427003322</v>
      </c>
      <c r="H5" s="180">
        <v>3.2407439141423233</v>
      </c>
      <c r="I5" s="191">
        <v>6.2624486389001574E-2</v>
      </c>
      <c r="J5" s="175"/>
      <c r="K5" s="175"/>
      <c r="L5" s="175"/>
      <c r="M5" s="175"/>
      <c r="N5" s="175"/>
      <c r="O5" s="175"/>
    </row>
    <row r="6" spans="1:19" s="104" customFormat="1" ht="17.100000000000001" customHeight="1">
      <c r="A6" s="186" t="s">
        <v>43</v>
      </c>
      <c r="B6" s="181">
        <v>1612.3932290731711</v>
      </c>
      <c r="C6" s="181">
        <v>52.521572079128909</v>
      </c>
      <c r="D6" s="181">
        <v>39.30694990541339</v>
      </c>
      <c r="E6" s="182">
        <v>0.74839629412070163</v>
      </c>
      <c r="F6" s="183">
        <v>10.149260557705086</v>
      </c>
      <c r="G6" s="182">
        <v>0.1932398470939565</v>
      </c>
      <c r="H6" s="183">
        <v>3.0653616160104784</v>
      </c>
      <c r="I6" s="192">
        <v>5.8363858785342712E-2</v>
      </c>
      <c r="J6" s="175"/>
      <c r="K6" s="175"/>
      <c r="L6" s="175"/>
      <c r="M6" s="175"/>
      <c r="N6" s="175"/>
      <c r="O6" s="175"/>
    </row>
    <row r="7" spans="1:19" s="104" customFormat="1" ht="17.100000000000001" customHeight="1">
      <c r="A7" s="186" t="s">
        <v>11</v>
      </c>
      <c r="B7" s="181">
        <v>166.61737810350883</v>
      </c>
      <c r="C7" s="181">
        <v>51.199129661545996</v>
      </c>
      <c r="D7" s="181">
        <v>39.033692484429764</v>
      </c>
      <c r="E7" s="182">
        <v>0.76238976604609554</v>
      </c>
      <c r="F7" s="183">
        <v>9.0227606793931887</v>
      </c>
      <c r="G7" s="182">
        <v>0.1762287901969922</v>
      </c>
      <c r="H7" s="183">
        <v>3.1426764977230661</v>
      </c>
      <c r="I7" s="192">
        <v>6.1381443756912693E-2</v>
      </c>
      <c r="J7" s="175"/>
      <c r="K7" s="175"/>
      <c r="L7" s="175"/>
      <c r="M7" s="175"/>
      <c r="N7" s="175"/>
      <c r="O7" s="175"/>
    </row>
    <row r="8" spans="1:19" s="104" customFormat="1" ht="17.100000000000001" customHeight="1">
      <c r="A8" s="186" t="s">
        <v>12</v>
      </c>
      <c r="B8" s="181">
        <v>64.688971903609428</v>
      </c>
      <c r="C8" s="181">
        <v>54.067266288861269</v>
      </c>
      <c r="D8" s="181">
        <v>41.364824238660873</v>
      </c>
      <c r="E8" s="182">
        <v>0.76506224704729886</v>
      </c>
      <c r="F8" s="183">
        <v>7.4736201295683307</v>
      </c>
      <c r="G8" s="182">
        <v>0.13822818578693366</v>
      </c>
      <c r="H8" s="183">
        <v>5.2288219206320496</v>
      </c>
      <c r="I8" s="192">
        <v>9.6709567165767202E-2</v>
      </c>
      <c r="J8" s="175"/>
      <c r="K8" s="175"/>
      <c r="L8" s="175"/>
      <c r="M8" s="175"/>
      <c r="N8" s="175"/>
      <c r="O8" s="175"/>
    </row>
    <row r="9" spans="1:19" s="104" customFormat="1" ht="17.100000000000001" customHeight="1">
      <c r="A9" s="186" t="s">
        <v>14</v>
      </c>
      <c r="B9" s="181">
        <v>146.32739135010004</v>
      </c>
      <c r="C9" s="181">
        <v>47.460142324011187</v>
      </c>
      <c r="D9" s="181">
        <v>36.349105474246038</v>
      </c>
      <c r="E9" s="182">
        <v>0.76588698841419578</v>
      </c>
      <c r="F9" s="183">
        <v>8.3134932827305796</v>
      </c>
      <c r="G9" s="182">
        <v>0.17516789616799339</v>
      </c>
      <c r="H9" s="183">
        <v>2.7975435670345692</v>
      </c>
      <c r="I9" s="192">
        <v>5.8945115417810855E-2</v>
      </c>
      <c r="J9" s="175"/>
      <c r="K9" s="175"/>
      <c r="L9" s="175"/>
      <c r="M9" s="175"/>
      <c r="N9" s="175"/>
      <c r="O9" s="175"/>
    </row>
    <row r="10" spans="1:19" s="104" customFormat="1" ht="17.100000000000001" customHeight="1">
      <c r="A10" s="186" t="s">
        <v>15</v>
      </c>
      <c r="B10" s="181">
        <v>91.092633905082693</v>
      </c>
      <c r="C10" s="181">
        <v>55.161589343370665</v>
      </c>
      <c r="D10" s="181">
        <v>41.375904921917538</v>
      </c>
      <c r="E10" s="182">
        <v>0.75008543833572672</v>
      </c>
      <c r="F10" s="183">
        <v>10.236771317755897</v>
      </c>
      <c r="G10" s="182">
        <v>0.18557788924524807</v>
      </c>
      <c r="H10" s="183">
        <v>3.5489131036972497</v>
      </c>
      <c r="I10" s="192">
        <v>6.4336672419025562E-2</v>
      </c>
      <c r="J10" s="175"/>
      <c r="K10" s="175"/>
      <c r="L10" s="175"/>
      <c r="M10" s="175"/>
      <c r="N10" s="175"/>
      <c r="O10" s="175"/>
    </row>
    <row r="11" spans="1:19" s="104" customFormat="1" ht="17.100000000000001" customHeight="1">
      <c r="A11" s="186" t="s">
        <v>17</v>
      </c>
      <c r="B11" s="181">
        <v>101.6540987056718</v>
      </c>
      <c r="C11" s="181">
        <v>50.600907740679659</v>
      </c>
      <c r="D11" s="181">
        <v>38.040335182255561</v>
      </c>
      <c r="E11" s="182">
        <v>0.7517717938422227</v>
      </c>
      <c r="F11" s="183">
        <v>9.1370029546587865</v>
      </c>
      <c r="G11" s="182">
        <v>0.18056994158057885</v>
      </c>
      <c r="H11" s="183">
        <v>3.4235696037653289</v>
      </c>
      <c r="I11" s="192">
        <v>6.7658264577198757E-2</v>
      </c>
      <c r="J11" s="175"/>
      <c r="K11" s="175"/>
      <c r="L11" s="175"/>
      <c r="M11" s="175"/>
      <c r="N11" s="175"/>
      <c r="O11" s="175"/>
    </row>
    <row r="12" spans="1:19" s="104" customFormat="1" ht="17.100000000000001" customHeight="1">
      <c r="A12" s="186" t="s">
        <v>16</v>
      </c>
      <c r="B12" s="181">
        <v>304.45125749763224</v>
      </c>
      <c r="C12" s="181">
        <v>51.002030119885177</v>
      </c>
      <c r="D12" s="181">
        <v>37.584879988652446</v>
      </c>
      <c r="E12" s="182">
        <v>0.73692909674978757</v>
      </c>
      <c r="F12" s="183">
        <v>10.544791901836286</v>
      </c>
      <c r="G12" s="182">
        <v>0.20675239548405697</v>
      </c>
      <c r="H12" s="183">
        <v>2.8723582293964327</v>
      </c>
      <c r="I12" s="192">
        <v>5.6318507766155164E-2</v>
      </c>
      <c r="J12" s="175"/>
      <c r="K12" s="175"/>
      <c r="L12" s="175"/>
      <c r="M12" s="175"/>
      <c r="N12" s="175"/>
      <c r="O12" s="175"/>
    </row>
    <row r="13" spans="1:19" s="104" customFormat="1" ht="17.100000000000001" customHeight="1">
      <c r="A13" s="186" t="s">
        <v>44</v>
      </c>
      <c r="B13" s="181">
        <v>115.62248763548385</v>
      </c>
      <c r="C13" s="181">
        <v>49.119185144781007</v>
      </c>
      <c r="D13" s="181">
        <v>36.791113032568227</v>
      </c>
      <c r="E13" s="182">
        <v>0.74901716964816833</v>
      </c>
      <c r="F13" s="183">
        <v>8.7787522837991361</v>
      </c>
      <c r="G13" s="182">
        <v>0.17872349180719038</v>
      </c>
      <c r="H13" s="183">
        <v>3.5493198284137044</v>
      </c>
      <c r="I13" s="192">
        <v>7.2259338544642476E-2</v>
      </c>
      <c r="J13" s="175"/>
      <c r="K13" s="175"/>
      <c r="L13" s="175"/>
      <c r="M13" s="175"/>
      <c r="N13" s="175"/>
      <c r="O13" s="175"/>
    </row>
    <row r="14" spans="1:19" s="104" customFormat="1" ht="17.100000000000001" customHeight="1">
      <c r="A14" s="186" t="s">
        <v>130</v>
      </c>
      <c r="B14" s="181">
        <v>4.1308955066821031</v>
      </c>
      <c r="C14" s="181">
        <v>48.683199999999999</v>
      </c>
      <c r="D14" s="181">
        <v>39.263500000000001</v>
      </c>
      <c r="E14" s="182">
        <v>0.80651025405067867</v>
      </c>
      <c r="F14" s="183">
        <v>6.9386999999999999</v>
      </c>
      <c r="G14" s="182">
        <v>0.1425276070595195</v>
      </c>
      <c r="H14" s="183">
        <v>2.480988</v>
      </c>
      <c r="I14" s="192">
        <v>5.0961892398198969E-2</v>
      </c>
      <c r="J14" s="175"/>
      <c r="K14" s="175"/>
      <c r="L14" s="175"/>
      <c r="M14" s="175"/>
      <c r="N14" s="175"/>
      <c r="O14" s="175"/>
    </row>
    <row r="15" spans="1:19" s="104" customFormat="1" ht="17.100000000000001" customHeight="1">
      <c r="A15" s="186" t="s">
        <v>131</v>
      </c>
      <c r="B15" s="181">
        <v>2.3848468904556399</v>
      </c>
      <c r="C15" s="181" t="s">
        <v>91</v>
      </c>
      <c r="D15" s="181"/>
      <c r="E15" s="182" t="s">
        <v>91</v>
      </c>
      <c r="F15" s="183"/>
      <c r="G15" s="182" t="s">
        <v>91</v>
      </c>
      <c r="H15" s="183"/>
      <c r="I15" s="192" t="s">
        <v>91</v>
      </c>
      <c r="J15" s="175"/>
      <c r="K15" s="175"/>
      <c r="L15" s="175"/>
      <c r="M15" s="175"/>
      <c r="N15" s="175"/>
      <c r="O15" s="175"/>
    </row>
    <row r="16" spans="1:19" s="104" customFormat="1" ht="17.100000000000001" customHeight="1">
      <c r="A16" s="186" t="s">
        <v>132</v>
      </c>
      <c r="B16" s="181">
        <v>22.570872356098079</v>
      </c>
      <c r="C16" s="181">
        <v>58.507512142854374</v>
      </c>
      <c r="D16" s="181">
        <v>43.86387287182712</v>
      </c>
      <c r="E16" s="182">
        <v>0.74971351994470836</v>
      </c>
      <c r="F16" s="183">
        <v>10.372941333090012</v>
      </c>
      <c r="G16" s="182">
        <v>0.17729246985862271</v>
      </c>
      <c r="H16" s="183">
        <v>4.2706979379372418</v>
      </c>
      <c r="I16" s="192">
        <v>7.2994010196668901E-2</v>
      </c>
      <c r="J16" s="175"/>
      <c r="K16" s="175"/>
      <c r="L16" s="175"/>
      <c r="M16" s="175"/>
      <c r="N16" s="175"/>
      <c r="O16" s="175"/>
    </row>
    <row r="17" spans="1:15" s="104" customFormat="1" ht="17.100000000000001" customHeight="1">
      <c r="A17" s="186" t="s">
        <v>133</v>
      </c>
      <c r="B17" s="181">
        <v>8.2075899476720213</v>
      </c>
      <c r="C17" s="181">
        <v>61.595271488679629</v>
      </c>
      <c r="D17" s="181">
        <v>39.098615795908714</v>
      </c>
      <c r="E17" s="182">
        <v>0.63476651455452238</v>
      </c>
      <c r="F17" s="183">
        <v>16.538584561778887</v>
      </c>
      <c r="G17" s="182">
        <v>0.26850412640552213</v>
      </c>
      <c r="H17" s="183">
        <v>5.9580711309920371</v>
      </c>
      <c r="I17" s="192">
        <v>9.6729359039955679E-2</v>
      </c>
      <c r="J17" s="175"/>
      <c r="K17" s="175"/>
      <c r="L17" s="175"/>
      <c r="M17" s="175"/>
      <c r="N17" s="175"/>
      <c r="O17" s="175"/>
    </row>
    <row r="18" spans="1:15" s="104" customFormat="1" ht="17.100000000000001" customHeight="1">
      <c r="A18" s="186" t="s">
        <v>134</v>
      </c>
      <c r="B18" s="181">
        <v>36.017069045865235</v>
      </c>
      <c r="C18" s="181">
        <v>57.994065008896449</v>
      </c>
      <c r="D18" s="181">
        <v>40.906959389427215</v>
      </c>
      <c r="E18" s="182">
        <v>0.70536458141280445</v>
      </c>
      <c r="F18" s="183">
        <v>12.872875682509349</v>
      </c>
      <c r="G18" s="182">
        <v>0.22196884595923075</v>
      </c>
      <c r="H18" s="183">
        <v>4.2142299369599021</v>
      </c>
      <c r="I18" s="192">
        <v>7.2666572627965081E-2</v>
      </c>
      <c r="J18" s="175"/>
      <c r="K18" s="175"/>
      <c r="L18" s="175"/>
      <c r="M18" s="175"/>
      <c r="N18" s="175"/>
      <c r="O18" s="175"/>
    </row>
    <row r="19" spans="1:15" s="104" customFormat="1" ht="17.100000000000001" customHeight="1">
      <c r="A19" s="186" t="s">
        <v>135</v>
      </c>
      <c r="B19" s="181">
        <v>16.225476165421437</v>
      </c>
      <c r="C19" s="181">
        <v>65.900000000000006</v>
      </c>
      <c r="D19" s="181">
        <v>49.353313276005295</v>
      </c>
      <c r="E19" s="182">
        <v>0.74891218931722747</v>
      </c>
      <c r="F19" s="183">
        <v>10.938402748153303</v>
      </c>
      <c r="G19" s="182">
        <v>0.16598486719504252</v>
      </c>
      <c r="H19" s="183">
        <v>5.608283975841398</v>
      </c>
      <c r="I19" s="192">
        <v>8.5102943487729857E-2</v>
      </c>
      <c r="J19" s="175"/>
      <c r="K19" s="175"/>
      <c r="L19" s="175"/>
      <c r="M19" s="175"/>
      <c r="N19" s="175"/>
      <c r="O19" s="175"/>
    </row>
    <row r="20" spans="1:15" s="104" customFormat="1" ht="17.100000000000001" customHeight="1">
      <c r="A20" s="186" t="s">
        <v>136</v>
      </c>
      <c r="B20" s="181">
        <v>26.616594759549606</v>
      </c>
      <c r="C20" s="181">
        <v>52.942073062599789</v>
      </c>
      <c r="D20" s="181">
        <v>36.813933883632181</v>
      </c>
      <c r="E20" s="182">
        <v>0.69536253029046735</v>
      </c>
      <c r="F20" s="183">
        <v>11.189972585427034</v>
      </c>
      <c r="G20" s="182">
        <v>0.21136256927823324</v>
      </c>
      <c r="H20" s="183">
        <v>4.9381665935405801</v>
      </c>
      <c r="I20" s="192">
        <v>9.3274900431299532E-2</v>
      </c>
      <c r="J20" s="175"/>
      <c r="K20" s="175"/>
      <c r="L20" s="175"/>
      <c r="M20" s="175"/>
      <c r="N20" s="175"/>
      <c r="O20" s="175"/>
    </row>
    <row r="21" spans="1:15" s="104" customFormat="1" ht="17.100000000000001" customHeight="1">
      <c r="A21" s="186" t="s">
        <v>137</v>
      </c>
      <c r="B21" s="181">
        <v>7.4952330842891701</v>
      </c>
      <c r="C21" s="181">
        <v>56.019618714547732</v>
      </c>
      <c r="D21" s="181">
        <v>35.736712079505544</v>
      </c>
      <c r="E21" s="182">
        <v>0.63793208342964103</v>
      </c>
      <c r="F21" s="183">
        <v>16.241647633664595</v>
      </c>
      <c r="G21" s="182">
        <v>0.28992785039157726</v>
      </c>
      <c r="H21" s="183">
        <v>4.0412590013775898</v>
      </c>
      <c r="I21" s="192">
        <v>7.2140066178781673E-2</v>
      </c>
      <c r="J21" s="175"/>
      <c r="K21" s="175"/>
      <c r="L21" s="175"/>
      <c r="M21" s="175"/>
      <c r="N21" s="175"/>
      <c r="O21" s="175"/>
    </row>
    <row r="22" spans="1:15" s="104" customFormat="1" ht="17.100000000000001" customHeight="1">
      <c r="A22" s="186" t="s">
        <v>138</v>
      </c>
      <c r="B22" s="181">
        <v>39.074635965949227</v>
      </c>
      <c r="C22" s="181">
        <v>54.357366387704332</v>
      </c>
      <c r="D22" s="181">
        <v>39.724253683232497</v>
      </c>
      <c r="E22" s="182">
        <v>0.73079798237278371</v>
      </c>
      <c r="F22" s="183">
        <v>11.427751843696036</v>
      </c>
      <c r="G22" s="182">
        <v>0.21023372917274008</v>
      </c>
      <c r="H22" s="183">
        <v>3.2053608607758401</v>
      </c>
      <c r="I22" s="192">
        <v>5.8968288454476978E-2</v>
      </c>
      <c r="J22" s="175"/>
      <c r="K22" s="175"/>
      <c r="L22" s="175"/>
      <c r="M22" s="175"/>
      <c r="N22" s="175"/>
      <c r="O22" s="175"/>
    </row>
    <row r="23" spans="1:15" s="104" customFormat="1" ht="17.100000000000001" customHeight="1">
      <c r="A23" s="186" t="s">
        <v>45</v>
      </c>
      <c r="B23" s="181">
        <v>18.695496159107662</v>
      </c>
      <c r="C23" s="181">
        <v>54.999895797638992</v>
      </c>
      <c r="D23" s="181">
        <v>38.187959894925207</v>
      </c>
      <c r="E23" s="182">
        <v>0.6943278590095896</v>
      </c>
      <c r="F23" s="183">
        <v>12.24246378884083</v>
      </c>
      <c r="G23" s="182">
        <v>0.22259067242389882</v>
      </c>
      <c r="H23" s="183">
        <v>4.5694721138729353</v>
      </c>
      <c r="I23" s="192">
        <v>8.3081468566511205E-2</v>
      </c>
      <c r="J23" s="175"/>
      <c r="K23" s="175"/>
      <c r="L23" s="175"/>
      <c r="M23" s="175"/>
      <c r="N23" s="175"/>
      <c r="O23" s="175"/>
    </row>
    <row r="24" spans="1:15" s="104" customFormat="1" ht="17.100000000000001" customHeight="1">
      <c r="A24" s="186" t="s">
        <v>46</v>
      </c>
      <c r="B24" s="181">
        <v>44.460359886351583</v>
      </c>
      <c r="C24" s="181">
        <v>57.583913813459368</v>
      </c>
      <c r="D24" s="181">
        <v>40.381084801305946</v>
      </c>
      <c r="E24" s="182">
        <v>0.7012563427369447</v>
      </c>
      <c r="F24" s="183">
        <v>13.406890991530533</v>
      </c>
      <c r="G24" s="182">
        <v>0.23282354573816544</v>
      </c>
      <c r="H24" s="183">
        <v>3.795938020622875</v>
      </c>
      <c r="I24" s="192">
        <v>6.5920111524889649E-2</v>
      </c>
      <c r="J24" s="175"/>
      <c r="K24" s="175"/>
      <c r="L24" s="175"/>
      <c r="M24" s="175"/>
      <c r="N24" s="175"/>
      <c r="O24" s="175"/>
    </row>
    <row r="25" spans="1:15" s="104" customFormat="1" ht="17.100000000000001" customHeight="1">
      <c r="A25" s="186" t="s">
        <v>32</v>
      </c>
      <c r="B25" s="181">
        <v>13.533557823845102</v>
      </c>
      <c r="C25" s="181">
        <v>53.981937674292581</v>
      </c>
      <c r="D25" s="181">
        <v>38.446091148582575</v>
      </c>
      <c r="E25" s="182">
        <v>0.71220287386778025</v>
      </c>
      <c r="F25" s="183">
        <v>11.674247183874858</v>
      </c>
      <c r="G25" s="182">
        <v>0.21626209963623441</v>
      </c>
      <c r="H25" s="183">
        <v>3.8615993418351131</v>
      </c>
      <c r="I25" s="192">
        <v>7.1535026495984672E-2</v>
      </c>
      <c r="J25" s="175"/>
      <c r="K25" s="175"/>
      <c r="L25" s="175"/>
      <c r="M25" s="175"/>
      <c r="N25" s="175"/>
      <c r="O25" s="175"/>
    </row>
    <row r="26" spans="1:15" s="104" customFormat="1" ht="17.100000000000001" customHeight="1">
      <c r="A26" s="186" t="s">
        <v>139</v>
      </c>
      <c r="B26" s="181">
        <v>56.49084985449305</v>
      </c>
      <c r="C26" s="181">
        <v>55.762706285971397</v>
      </c>
      <c r="D26" s="181">
        <v>39.74991878545606</v>
      </c>
      <c r="E26" s="182">
        <v>0.71284056016944464</v>
      </c>
      <c r="F26" s="183">
        <v>12.914198130668298</v>
      </c>
      <c r="G26" s="182">
        <v>0.23159202611938529</v>
      </c>
      <c r="H26" s="183">
        <v>3.0985893698470375</v>
      </c>
      <c r="I26" s="192">
        <v>5.5567413711170084E-2</v>
      </c>
      <c r="J26" s="175"/>
      <c r="K26" s="175"/>
      <c r="L26" s="175"/>
      <c r="M26" s="175"/>
      <c r="N26" s="175"/>
      <c r="O26" s="175"/>
    </row>
    <row r="27" spans="1:15" s="104" customFormat="1" ht="17.100000000000001" customHeight="1">
      <c r="A27" s="186" t="s">
        <v>18</v>
      </c>
      <c r="B27" s="181">
        <v>134.31798379459116</v>
      </c>
      <c r="C27" s="181">
        <v>55.839909800649323</v>
      </c>
      <c r="D27" s="181">
        <v>41.044812861087827</v>
      </c>
      <c r="E27" s="182">
        <v>0.73504439759339557</v>
      </c>
      <c r="F27" s="183">
        <v>10.90690605259913</v>
      </c>
      <c r="G27" s="182">
        <v>0.19532456430422637</v>
      </c>
      <c r="H27" s="183">
        <v>3.8881908869624211</v>
      </c>
      <c r="I27" s="192">
        <v>6.9631038102379028E-2</v>
      </c>
      <c r="J27" s="175"/>
      <c r="K27" s="175"/>
      <c r="L27" s="175"/>
      <c r="M27" s="175"/>
      <c r="N27" s="175"/>
      <c r="O27" s="175"/>
    </row>
    <row r="28" spans="1:15" s="104" customFormat="1" ht="17.100000000000001" customHeight="1">
      <c r="A28" s="186" t="s">
        <v>140</v>
      </c>
      <c r="B28" s="181">
        <v>9.5393875618225792</v>
      </c>
      <c r="C28" s="181">
        <v>51.97833723653396</v>
      </c>
      <c r="D28" s="181">
        <v>37.502102447069483</v>
      </c>
      <c r="E28" s="182">
        <v>0.72149484652445595</v>
      </c>
      <c r="F28" s="183">
        <v>11.184819405332227</v>
      </c>
      <c r="G28" s="182">
        <v>0.21518232402153037</v>
      </c>
      <c r="H28" s="183">
        <v>3.2914153841322462</v>
      </c>
      <c r="I28" s="192">
        <v>6.3322829454013629E-2</v>
      </c>
      <c r="J28" s="175"/>
      <c r="K28" s="175"/>
      <c r="L28" s="175"/>
      <c r="M28" s="175"/>
      <c r="N28" s="175"/>
      <c r="O28" s="175"/>
    </row>
    <row r="29" spans="1:15" s="104" customFormat="1" ht="17.100000000000001" customHeight="1">
      <c r="A29" s="186" t="s">
        <v>34</v>
      </c>
      <c r="B29" s="181">
        <v>59.636301694201762</v>
      </c>
      <c r="C29" s="181">
        <v>50.85110433729357</v>
      </c>
      <c r="D29" s="181">
        <v>36.880237457203826</v>
      </c>
      <c r="E29" s="182">
        <v>0.72525932205087462</v>
      </c>
      <c r="F29" s="183">
        <v>11.028678222075213</v>
      </c>
      <c r="G29" s="182">
        <v>0.21688178390231963</v>
      </c>
      <c r="H29" s="183">
        <v>2.942188658014516</v>
      </c>
      <c r="I29" s="192">
        <v>5.7858894046805415E-2</v>
      </c>
      <c r="J29" s="175"/>
      <c r="K29" s="175"/>
      <c r="L29" s="175"/>
      <c r="M29" s="175"/>
      <c r="N29" s="175"/>
      <c r="O29" s="175"/>
    </row>
    <row r="30" spans="1:15" s="104" customFormat="1" ht="17.100000000000001" customHeight="1">
      <c r="A30" s="186" t="s">
        <v>47</v>
      </c>
      <c r="B30" s="181">
        <v>87.98997948016374</v>
      </c>
      <c r="C30" s="181">
        <v>46.67681983061626</v>
      </c>
      <c r="D30" s="181">
        <v>31.188484102735693</v>
      </c>
      <c r="E30" s="182">
        <v>0.6681792850480045</v>
      </c>
      <c r="F30" s="183">
        <v>12.485276613913578</v>
      </c>
      <c r="G30" s="182">
        <v>0.26748344594213841</v>
      </c>
      <c r="H30" s="183">
        <v>3.0030591139669722</v>
      </c>
      <c r="I30" s="192">
        <v>6.4337269009856701E-2</v>
      </c>
      <c r="J30" s="175"/>
      <c r="K30" s="175"/>
      <c r="L30" s="175"/>
      <c r="M30" s="175"/>
      <c r="N30" s="175"/>
      <c r="O30" s="175"/>
    </row>
    <row r="31" spans="1:15" s="104" customFormat="1" ht="17.100000000000001" customHeight="1">
      <c r="A31" s="186" t="s">
        <v>36</v>
      </c>
      <c r="B31" s="181">
        <v>683.31732046105935</v>
      </c>
      <c r="C31" s="181">
        <v>46.518099104781285</v>
      </c>
      <c r="D31" s="181">
        <v>30.838343400926465</v>
      </c>
      <c r="E31" s="182">
        <v>0.66293214887099283</v>
      </c>
      <c r="F31" s="183">
        <v>12.824971521655003</v>
      </c>
      <c r="G31" s="182">
        <v>0.27569852957161806</v>
      </c>
      <c r="H31" s="183">
        <v>2.8547841821998197</v>
      </c>
      <c r="I31" s="192">
        <v>6.1369321557389167E-2</v>
      </c>
      <c r="J31" s="175"/>
      <c r="K31" s="175"/>
      <c r="L31" s="175"/>
      <c r="M31" s="175"/>
      <c r="N31" s="175"/>
      <c r="O31" s="175"/>
    </row>
    <row r="32" spans="1:15" s="104" customFormat="1" ht="17.100000000000001" customHeight="1">
      <c r="A32" s="186" t="s">
        <v>19</v>
      </c>
      <c r="B32" s="181">
        <v>30.023518888771978</v>
      </c>
      <c r="C32" s="181">
        <v>58.044172693519819</v>
      </c>
      <c r="D32" s="181">
        <v>42.073494860010285</v>
      </c>
      <c r="E32" s="182">
        <v>0.72485303705099524</v>
      </c>
      <c r="F32" s="183">
        <v>11.031521277236248</v>
      </c>
      <c r="G32" s="182">
        <v>0.19005389801115782</v>
      </c>
      <c r="H32" s="183">
        <v>4.9391565562732698</v>
      </c>
      <c r="I32" s="192">
        <v>8.5093064937846699E-2</v>
      </c>
      <c r="J32" s="175"/>
      <c r="K32" s="175"/>
      <c r="L32" s="175"/>
      <c r="M32" s="175"/>
      <c r="N32" s="175"/>
      <c r="O32" s="175"/>
    </row>
    <row r="33" spans="1:15" s="104" customFormat="1" ht="17.100000000000001" customHeight="1">
      <c r="A33" s="186" t="s">
        <v>20</v>
      </c>
      <c r="B33" s="181">
        <v>74.319696411659351</v>
      </c>
      <c r="C33" s="181">
        <v>54.378286271665239</v>
      </c>
      <c r="D33" s="181">
        <v>39.22655925363626</v>
      </c>
      <c r="E33" s="182">
        <v>0.72136438904430777</v>
      </c>
      <c r="F33" s="183">
        <v>11.263788262150211</v>
      </c>
      <c r="G33" s="182">
        <v>0.20713761014604473</v>
      </c>
      <c r="H33" s="183">
        <v>3.887938755878753</v>
      </c>
      <c r="I33" s="192">
        <v>7.1498000809647286E-2</v>
      </c>
      <c r="J33" s="175"/>
      <c r="K33" s="175"/>
      <c r="L33" s="175"/>
      <c r="M33" s="175"/>
      <c r="N33" s="175"/>
      <c r="O33" s="175"/>
    </row>
    <row r="34" spans="1:15" s="104" customFormat="1" ht="17.100000000000001" customHeight="1">
      <c r="A34" s="187" t="s">
        <v>7</v>
      </c>
      <c r="B34" s="188">
        <v>69.104886087686978</v>
      </c>
      <c r="C34" s="188">
        <v>54.36101094443287</v>
      </c>
      <c r="D34" s="188">
        <v>40.378925137749967</v>
      </c>
      <c r="E34" s="189">
        <v>0.74279202016726265</v>
      </c>
      <c r="F34" s="190">
        <v>10.170806374714532</v>
      </c>
      <c r="G34" s="189">
        <v>0.18709744719631871</v>
      </c>
      <c r="H34" s="190">
        <v>3.8112794319684027</v>
      </c>
      <c r="I34" s="189">
        <v>7.0110532636419212E-2</v>
      </c>
      <c r="J34" s="193"/>
      <c r="K34" s="175"/>
      <c r="L34" s="175"/>
      <c r="M34" s="175"/>
      <c r="N34" s="175"/>
      <c r="O34" s="175"/>
    </row>
    <row r="35" spans="1:15" s="104" customFormat="1" ht="15" customHeight="1">
      <c r="A35" s="175"/>
      <c r="B35" s="175"/>
      <c r="C35" s="175"/>
      <c r="D35" s="175"/>
      <c r="E35" s="175"/>
      <c r="F35" s="175"/>
      <c r="G35" s="175"/>
      <c r="H35" s="175"/>
      <c r="I35" s="175"/>
      <c r="J35" s="175"/>
      <c r="K35" s="175"/>
      <c r="L35" s="175"/>
      <c r="M35" s="175"/>
      <c r="N35" s="175"/>
      <c r="O35" s="175"/>
    </row>
    <row r="36" spans="1:15" s="104" customFormat="1" ht="15" customHeight="1">
      <c r="A36" s="175"/>
      <c r="B36" s="175"/>
      <c r="C36" s="175"/>
      <c r="D36" s="175"/>
      <c r="E36" s="175"/>
      <c r="F36" s="175"/>
      <c r="G36" s="175"/>
      <c r="H36" s="175"/>
      <c r="I36" s="175"/>
      <c r="J36" s="175"/>
      <c r="K36" s="175"/>
      <c r="L36" s="175"/>
      <c r="M36" s="175"/>
      <c r="N36" s="175"/>
      <c r="O36" s="175"/>
    </row>
    <row r="37" spans="1:15" s="104" customFormat="1" ht="15" customHeight="1">
      <c r="A37" s="175"/>
      <c r="B37" s="175"/>
      <c r="C37" s="175"/>
      <c r="D37" s="175"/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</row>
    <row r="38" spans="1:15" s="104" customFormat="1" ht="15" customHeight="1">
      <c r="A38" s="175"/>
      <c r="B38" s="175"/>
      <c r="C38" s="175"/>
      <c r="D38" s="175"/>
      <c r="E38" s="175"/>
      <c r="F38" s="175"/>
      <c r="G38" s="175"/>
      <c r="H38" s="175"/>
      <c r="I38" s="175"/>
      <c r="J38" s="175"/>
      <c r="K38" s="175"/>
      <c r="L38" s="175"/>
      <c r="M38" s="175"/>
      <c r="N38" s="175"/>
      <c r="O38" s="175"/>
    </row>
    <row r="39" spans="1:15" s="104" customFormat="1" ht="15" customHeight="1">
      <c r="A39" s="117"/>
      <c r="B39" s="175"/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175"/>
      <c r="O39" s="175"/>
    </row>
    <row r="40" spans="1:15" s="104" customFormat="1" ht="15" customHeight="1">
      <c r="A40" s="117"/>
      <c r="B40" s="175"/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</row>
    <row r="41" spans="1:15" s="104" customFormat="1" ht="15" customHeight="1">
      <c r="A41" s="117"/>
      <c r="B41" s="175"/>
      <c r="C41" s="175"/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5"/>
      <c r="O41" s="175"/>
    </row>
    <row r="42" spans="1:15" s="104" customFormat="1" ht="15" customHeight="1">
      <c r="A42" s="117"/>
      <c r="B42" s="175"/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</row>
    <row r="43" spans="1:15" s="104" customFormat="1" ht="15" customHeight="1">
      <c r="A43" s="117"/>
      <c r="B43" s="175"/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M43" s="175"/>
      <c r="N43" s="175"/>
      <c r="O43" s="175"/>
    </row>
    <row r="44" spans="1:15" s="104" customFormat="1" ht="15" customHeight="1">
      <c r="A44" s="117"/>
      <c r="B44" s="175"/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M44" s="175"/>
      <c r="N44" s="175"/>
      <c r="O44" s="175"/>
    </row>
    <row r="45" spans="1:15" s="104" customFormat="1" ht="15" customHeight="1">
      <c r="A45" s="117"/>
      <c r="B45" s="175"/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 s="175"/>
      <c r="O45" s="175"/>
    </row>
    <row r="46" spans="1:15" s="104" customFormat="1" ht="15" customHeight="1">
      <c r="A46" s="117"/>
      <c r="B46" s="175"/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175"/>
    </row>
    <row r="47" spans="1:15" s="104" customFormat="1" ht="15" customHeight="1">
      <c r="A47" s="117"/>
      <c r="B47" s="175"/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O47" s="175"/>
    </row>
    <row r="48" spans="1:15" s="104" customFormat="1" ht="15" customHeight="1">
      <c r="A48" s="117"/>
      <c r="B48" s="175"/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</row>
    <row r="49" spans="1:15" s="104" customFormat="1" ht="15" customHeight="1">
      <c r="A49" s="117"/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</row>
    <row r="50" spans="1:15" s="104" customFormat="1" ht="15" customHeight="1">
      <c r="A50" s="117"/>
      <c r="B50" s="175"/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75"/>
    </row>
    <row r="51" spans="1:15" s="104" customFormat="1" ht="15" customHeight="1">
      <c r="A51" s="117"/>
      <c r="B51" s="175"/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 s="175"/>
      <c r="O51" s="175"/>
    </row>
    <row r="52" spans="1:15" s="104" customFormat="1" ht="15" customHeight="1">
      <c r="A52" s="117"/>
      <c r="B52" s="175"/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175"/>
      <c r="N52" s="175"/>
      <c r="O52" s="175"/>
    </row>
    <row r="53" spans="1:15" s="104" customFormat="1" ht="15" customHeight="1">
      <c r="A53" s="117"/>
      <c r="B53" s="175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</row>
    <row r="54" spans="1:15" s="104" customFormat="1" ht="15" customHeight="1">
      <c r="A54" s="117"/>
      <c r="B54" s="175"/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</row>
    <row r="55" spans="1:15" s="104" customFormat="1" ht="15" customHeight="1">
      <c r="A55" s="117"/>
    </row>
    <row r="56" spans="1:15" s="104" customFormat="1" ht="15" customHeight="1">
      <c r="A56" s="117"/>
    </row>
    <row r="57" spans="1:15" s="104" customFormat="1" ht="15" customHeight="1">
      <c r="A57" s="117"/>
    </row>
    <row r="58" spans="1:15" s="104" customFormat="1" ht="15" customHeight="1">
      <c r="A58" s="117"/>
    </row>
    <row r="59" spans="1:15" s="104" customFormat="1" ht="15" customHeight="1">
      <c r="A59" s="117"/>
    </row>
    <row r="60" spans="1:15" s="104" customFormat="1" ht="15" customHeight="1">
      <c r="A60" s="117"/>
    </row>
    <row r="61" spans="1:15" s="104" customFormat="1" ht="15" customHeight="1"/>
    <row r="62" spans="1:15" s="104" customFormat="1" ht="15" customHeight="1"/>
    <row r="63" spans="1:15" s="104" customFormat="1" ht="15" customHeight="1"/>
    <row r="64" spans="1:15" s="104" customFormat="1" ht="15" customHeight="1"/>
    <row r="65" s="104" customFormat="1" ht="15" customHeight="1"/>
    <row r="66" s="104" customFormat="1" ht="15" customHeight="1"/>
    <row r="67" s="104" customFormat="1" ht="15" customHeight="1"/>
    <row r="68" s="104" customFormat="1" ht="15" customHeight="1"/>
    <row r="69" s="104" customFormat="1" ht="15" customHeight="1"/>
    <row r="70" s="104" customFormat="1" ht="15" customHeight="1"/>
    <row r="71" s="104" customFormat="1" ht="15" customHeight="1"/>
    <row r="72" s="104" customFormat="1" ht="15" customHeight="1"/>
    <row r="73" s="104" customFormat="1" ht="15" customHeight="1"/>
    <row r="74" s="104" customFormat="1" ht="15" customHeight="1"/>
    <row r="75" s="104" customFormat="1" ht="15" customHeight="1"/>
    <row r="76" s="104" customFormat="1" ht="15" customHeight="1"/>
    <row r="77" s="104" customFormat="1" ht="15" customHeight="1"/>
    <row r="78" s="104" customFormat="1" ht="15" customHeight="1"/>
    <row r="79" s="104" customFormat="1" ht="15" customHeight="1"/>
    <row r="80" s="104" customFormat="1" ht="15" customHeight="1"/>
    <row r="81" s="104" customFormat="1" ht="15" customHeight="1"/>
    <row r="82" s="104" customFormat="1" ht="15" customHeight="1"/>
    <row r="83" s="104" customFormat="1" ht="15" customHeight="1"/>
    <row r="84" s="104" customFormat="1" ht="15" customHeight="1"/>
    <row r="85" s="104" customFormat="1" ht="15" customHeight="1"/>
    <row r="86" s="104" customFormat="1" ht="15" customHeight="1"/>
    <row r="87" s="104" customFormat="1" ht="15" customHeight="1"/>
    <row r="88" s="104" customFormat="1" ht="15" customHeight="1"/>
    <row r="89" s="104" customFormat="1" ht="15" customHeight="1"/>
    <row r="90" s="104" customFormat="1" ht="15" customHeight="1"/>
    <row r="91" s="104" customFormat="1" ht="15" customHeight="1"/>
    <row r="92" s="104" customFormat="1" ht="15" customHeight="1"/>
    <row r="93" s="104" customFormat="1" ht="15" customHeight="1"/>
    <row r="94" s="104" customFormat="1" ht="15" customHeight="1"/>
    <row r="95" s="104" customFormat="1" ht="15" customHeight="1"/>
    <row r="96" s="104" customFormat="1" ht="15" customHeight="1"/>
    <row r="97" s="104" customFormat="1" ht="15" customHeight="1"/>
    <row r="98" s="104" customFormat="1" ht="15" customHeight="1"/>
    <row r="99" s="104" customFormat="1" ht="15" customHeight="1"/>
    <row r="100" s="104" customFormat="1" ht="15" customHeight="1"/>
    <row r="101" s="104" customFormat="1" ht="15" customHeight="1"/>
    <row r="102" s="104" customFormat="1" ht="15" customHeight="1"/>
    <row r="103" s="104" customFormat="1" ht="15" customHeight="1"/>
    <row r="104" s="104" customFormat="1" ht="15" customHeight="1"/>
    <row r="105" s="104" customFormat="1" ht="15" customHeight="1"/>
    <row r="106" s="104" customFormat="1" ht="15" customHeight="1"/>
    <row r="107" s="104" customFormat="1" ht="15" customHeight="1"/>
    <row r="108" s="104" customFormat="1" ht="15" customHeight="1"/>
    <row r="109" s="104" customFormat="1" ht="15" customHeight="1"/>
    <row r="110" s="104" customFormat="1" ht="15" customHeight="1"/>
    <row r="111" s="104" customFormat="1" ht="15" customHeight="1"/>
    <row r="112" s="104" customFormat="1" ht="15" customHeight="1"/>
    <row r="113" s="104" customFormat="1" ht="15" customHeight="1"/>
    <row r="114" s="104" customFormat="1" ht="15" customHeight="1"/>
    <row r="115" s="104" customFormat="1" ht="15" customHeight="1"/>
    <row r="116" s="104" customFormat="1" ht="15" customHeight="1"/>
    <row r="117" s="104" customFormat="1" ht="15" customHeight="1"/>
    <row r="118" s="104" customFormat="1" ht="15" customHeight="1"/>
    <row r="119" s="104" customFormat="1" ht="15" customHeight="1"/>
    <row r="120" s="104" customFormat="1" ht="15" customHeight="1"/>
    <row r="121" s="104" customFormat="1" ht="15" customHeight="1"/>
    <row r="122" s="104" customFormat="1" ht="15" customHeight="1"/>
    <row r="123" s="104" customFormat="1" ht="15" customHeight="1"/>
    <row r="124" s="104" customFormat="1" ht="15" customHeight="1"/>
    <row r="125" s="104" customFormat="1" ht="15" customHeight="1"/>
    <row r="126" s="104" customFormat="1" ht="15" customHeight="1"/>
    <row r="127" s="104" customFormat="1" ht="15" customHeight="1"/>
    <row r="128" s="104" customFormat="1" ht="15" customHeight="1"/>
    <row r="129" s="104" customFormat="1" ht="15" customHeight="1"/>
    <row r="130" s="104" customFormat="1" ht="15" customHeight="1"/>
    <row r="131" s="104" customFormat="1" ht="15" customHeight="1"/>
    <row r="132" s="104" customFormat="1" ht="15" customHeight="1"/>
    <row r="133" s="104" customFormat="1" ht="15" customHeight="1"/>
    <row r="134" s="104" customFormat="1" ht="15" customHeight="1"/>
    <row r="135" s="104" customFormat="1" ht="15" customHeight="1"/>
    <row r="136" s="104" customFormat="1" ht="15" customHeight="1"/>
    <row r="137" s="104" customFormat="1" ht="15" customHeight="1"/>
    <row r="138" s="104" customFormat="1" ht="15" customHeight="1"/>
    <row r="139" s="104" customFormat="1" ht="15" customHeight="1"/>
    <row r="140" s="104" customFormat="1" ht="15" customHeight="1"/>
    <row r="141" s="104" customFormat="1" ht="15" customHeight="1"/>
    <row r="142" s="104" customFormat="1" ht="15" customHeight="1"/>
    <row r="143" s="104" customFormat="1" ht="15" customHeight="1"/>
    <row r="144" s="104" customFormat="1" ht="15" customHeight="1"/>
    <row r="145" s="104" customFormat="1" ht="15" customHeight="1"/>
    <row r="146" s="104" customFormat="1" ht="15" customHeight="1"/>
    <row r="147" s="104" customFormat="1" ht="15" customHeight="1"/>
    <row r="148" s="104" customFormat="1" ht="15" customHeight="1"/>
    <row r="149" s="104" customFormat="1" ht="15" customHeight="1"/>
    <row r="150" s="104" customFormat="1" ht="15" customHeight="1"/>
    <row r="151" s="104" customFormat="1" ht="15" customHeight="1"/>
    <row r="152" s="104" customFormat="1" ht="15" customHeight="1"/>
    <row r="153" s="104" customFormat="1" ht="15" customHeight="1"/>
    <row r="154" s="104" customFormat="1" ht="15" customHeight="1"/>
    <row r="155" s="104" customFormat="1" ht="15" customHeight="1"/>
    <row r="156" s="104" customFormat="1" ht="15" customHeight="1"/>
    <row r="157" s="104" customFormat="1" ht="15" customHeight="1"/>
    <row r="158" s="104" customFormat="1" ht="15" customHeight="1"/>
    <row r="159" s="104" customFormat="1" ht="15" customHeight="1"/>
    <row r="160" s="104" customFormat="1" ht="15" customHeight="1"/>
    <row r="161" s="104" customFormat="1" ht="15" customHeight="1"/>
    <row r="162" s="104" customFormat="1" ht="15" customHeight="1"/>
    <row r="163" s="104" customFormat="1" ht="15" customHeight="1"/>
    <row r="164" s="104" customFormat="1" ht="15" customHeight="1"/>
    <row r="165" s="104" customFormat="1"/>
    <row r="166" s="104" customFormat="1"/>
    <row r="167" s="104" customFormat="1"/>
    <row r="168" s="104" customFormat="1"/>
    <row r="169" s="104" customFormat="1"/>
    <row r="170" s="104" customFormat="1"/>
    <row r="171" s="104" customFormat="1"/>
    <row r="172" s="104" customFormat="1"/>
    <row r="173" s="104" customFormat="1"/>
    <row r="174" s="104" customFormat="1"/>
    <row r="175" s="104" customFormat="1"/>
    <row r="176" s="104" customFormat="1"/>
    <row r="177" s="104" customFormat="1"/>
    <row r="178" s="104" customFormat="1"/>
    <row r="179" s="104" customFormat="1"/>
    <row r="180" s="104" customFormat="1"/>
    <row r="181" s="104" customFormat="1"/>
    <row r="182" s="104" customFormat="1"/>
    <row r="183" s="104" customFormat="1"/>
    <row r="184" s="104" customFormat="1"/>
    <row r="185" s="104" customFormat="1"/>
    <row r="186" s="104" customFormat="1"/>
    <row r="187" s="104" customFormat="1"/>
    <row r="188" s="104" customFormat="1"/>
    <row r="189" s="104" customFormat="1"/>
    <row r="190" s="104" customFormat="1"/>
    <row r="191" s="104" customFormat="1"/>
    <row r="192" s="104" customFormat="1"/>
    <row r="193" s="104" customFormat="1"/>
    <row r="194" s="104" customFormat="1"/>
    <row r="195" s="104" customFormat="1"/>
    <row r="196" s="104" customFormat="1"/>
    <row r="197" s="104" customFormat="1"/>
    <row r="198" s="104" customFormat="1"/>
    <row r="199" s="104" customFormat="1"/>
    <row r="200" s="104" customFormat="1"/>
    <row r="201" s="104" customFormat="1"/>
    <row r="202" s="104" customFormat="1"/>
    <row r="203" s="104" customFormat="1"/>
    <row r="204" s="104" customFormat="1"/>
    <row r="205" s="104" customFormat="1"/>
    <row r="206" s="104" customFormat="1"/>
    <row r="207" s="104" customFormat="1"/>
    <row r="208" s="104" customFormat="1"/>
    <row r="209" s="104" customFormat="1"/>
    <row r="210" s="104" customFormat="1"/>
    <row r="211" s="104" customFormat="1"/>
    <row r="212" s="104" customFormat="1"/>
    <row r="213" s="104" customFormat="1"/>
    <row r="214" s="104" customFormat="1"/>
    <row r="215" s="104" customFormat="1"/>
    <row r="216" s="104" customFormat="1"/>
    <row r="217" s="104" customFormat="1"/>
    <row r="218" s="104" customFormat="1"/>
    <row r="219" s="104" customFormat="1"/>
    <row r="220" s="104" customFormat="1"/>
    <row r="221" s="104" customFormat="1"/>
    <row r="222" s="104" customFormat="1"/>
    <row r="223" s="104" customFormat="1"/>
    <row r="224" s="104" customFormat="1"/>
    <row r="225" s="104" customFormat="1"/>
    <row r="226" s="104" customFormat="1"/>
    <row r="227" s="104" customFormat="1"/>
    <row r="228" s="104" customFormat="1"/>
    <row r="229" s="104" customFormat="1"/>
    <row r="230" s="104" customFormat="1"/>
    <row r="231" s="104" customFormat="1"/>
    <row r="232" s="104" customFormat="1"/>
    <row r="233" s="104" customFormat="1"/>
    <row r="234" s="104" customFormat="1"/>
    <row r="235" s="104" customFormat="1"/>
    <row r="236" s="104" customFormat="1"/>
    <row r="237" s="104" customFormat="1"/>
    <row r="238" s="104" customFormat="1"/>
    <row r="239" s="104" customFormat="1"/>
    <row r="240" s="104" customFormat="1"/>
    <row r="241" s="104" customFormat="1"/>
    <row r="242" s="104" customFormat="1"/>
    <row r="243" s="104" customFormat="1"/>
    <row r="244" s="104" customFormat="1"/>
    <row r="245" s="104" customFormat="1"/>
    <row r="246" s="104" customFormat="1"/>
    <row r="247" s="104" customFormat="1"/>
    <row r="248" s="104" customFormat="1"/>
    <row r="249" s="104" customFormat="1"/>
    <row r="250" s="104" customFormat="1"/>
    <row r="251" s="104" customFormat="1"/>
    <row r="252" s="104" customFormat="1"/>
    <row r="253" s="104" customFormat="1"/>
    <row r="254" s="104" customFormat="1"/>
    <row r="255" s="104" customFormat="1"/>
    <row r="256" s="104" customFormat="1"/>
    <row r="257" s="104" customFormat="1"/>
    <row r="258" s="104" customFormat="1"/>
    <row r="259" s="104" customFormat="1"/>
    <row r="260" s="104" customFormat="1"/>
    <row r="261" s="104" customFormat="1"/>
    <row r="262" s="104" customFormat="1"/>
    <row r="263" s="104" customFormat="1"/>
    <row r="264" s="104" customFormat="1"/>
    <row r="265" s="104" customFormat="1"/>
    <row r="266" s="104" customFormat="1"/>
    <row r="267" s="104" customFormat="1"/>
    <row r="268" s="104" customFormat="1"/>
    <row r="269" s="104" customFormat="1"/>
    <row r="270" s="104" customFormat="1"/>
    <row r="271" s="104" customFormat="1"/>
    <row r="272" s="104" customFormat="1"/>
    <row r="273" s="104" customFormat="1"/>
    <row r="274" s="104" customFormat="1"/>
    <row r="275" s="104" customFormat="1"/>
    <row r="276" s="104" customFormat="1"/>
    <row r="277" s="104" customFormat="1"/>
    <row r="278" s="104" customFormat="1"/>
    <row r="279" s="104" customFormat="1"/>
    <row r="280" s="104" customFormat="1"/>
    <row r="281" s="104" customFormat="1"/>
    <row r="282" s="104" customFormat="1"/>
    <row r="283" s="104" customFormat="1"/>
    <row r="284" s="104" customFormat="1"/>
    <row r="285" s="104" customFormat="1"/>
    <row r="286" s="104" customFormat="1"/>
    <row r="287" s="104" customFormat="1"/>
    <row r="288" s="104" customFormat="1"/>
    <row r="289" s="104" customFormat="1"/>
    <row r="290" s="104" customFormat="1"/>
    <row r="291" s="104" customFormat="1"/>
    <row r="292" s="104" customFormat="1"/>
    <row r="293" s="104" customFormat="1"/>
    <row r="294" s="104" customFormat="1"/>
    <row r="295" s="104" customFormat="1"/>
    <row r="296" s="104" customFormat="1"/>
    <row r="297" s="104" customFormat="1"/>
    <row r="298" s="104" customFormat="1"/>
    <row r="299" s="104" customFormat="1"/>
    <row r="300" s="104" customFormat="1"/>
    <row r="301" s="104" customFormat="1"/>
    <row r="302" s="104" customFormat="1"/>
    <row r="303" s="104" customFormat="1"/>
    <row r="304" s="104" customFormat="1"/>
    <row r="305" s="104" customFormat="1"/>
    <row r="306" s="104" customFormat="1"/>
    <row r="307" s="104" customFormat="1"/>
    <row r="308" s="104" customFormat="1"/>
    <row r="309" s="104" customFormat="1"/>
    <row r="310" s="104" customFormat="1"/>
    <row r="311" s="104" customFormat="1"/>
    <row r="312" s="104" customFormat="1"/>
    <row r="313" s="104" customFormat="1"/>
    <row r="314" s="104" customFormat="1"/>
    <row r="315" s="104" customFormat="1"/>
    <row r="316" s="104" customFormat="1"/>
    <row r="317" s="104" customFormat="1"/>
    <row r="318" s="104" customFormat="1"/>
    <row r="319" s="104" customFormat="1"/>
    <row r="320" s="104" customFormat="1"/>
    <row r="321" s="104" customFormat="1"/>
    <row r="322" s="104" customFormat="1"/>
    <row r="323" s="104" customFormat="1"/>
    <row r="324" s="104" customFormat="1"/>
    <row r="325" s="104" customFormat="1"/>
    <row r="326" s="104" customFormat="1"/>
    <row r="327" s="104" customFormat="1"/>
    <row r="328" s="104" customFormat="1"/>
    <row r="329" s="104" customFormat="1"/>
    <row r="330" s="104" customFormat="1"/>
    <row r="331" s="104" customFormat="1"/>
    <row r="332" s="104" customFormat="1"/>
    <row r="333" s="104" customFormat="1"/>
    <row r="334" s="104" customFormat="1"/>
    <row r="335" s="104" customFormat="1"/>
    <row r="336" s="104" customFormat="1"/>
    <row r="337" s="104" customFormat="1"/>
    <row r="338" s="104" customFormat="1"/>
    <row r="339" s="104" customFormat="1"/>
    <row r="340" s="104" customFormat="1"/>
    <row r="341" s="104" customFormat="1"/>
    <row r="342" s="104" customFormat="1"/>
    <row r="343" s="104" customFormat="1"/>
    <row r="344" s="104" customFormat="1"/>
    <row r="345" s="104" customFormat="1"/>
    <row r="346" s="104" customFormat="1"/>
    <row r="347" s="104" customFormat="1"/>
  </sheetData>
  <mergeCells count="8">
    <mergeCell ref="A1:I1"/>
    <mergeCell ref="A2:A4"/>
    <mergeCell ref="B2:B4"/>
    <mergeCell ref="C2:C4"/>
    <mergeCell ref="D2:I2"/>
    <mergeCell ref="D3:E3"/>
    <mergeCell ref="F3:G3"/>
    <mergeCell ref="H3:I3"/>
  </mergeCells>
  <pageMargins left="0.78740157499999996" right="0.78740157499999996" top="0.984251969" bottom="0.984251969" header="0.4921259845" footer="0.4921259845"/>
  <pageSetup paperSize="9" scale="85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0"/>
  <sheetViews>
    <sheetView showGridLines="0" zoomScaleNormal="100" workbookViewId="0">
      <selection activeCell="A120" sqref="A120"/>
    </sheetView>
  </sheetViews>
  <sheetFormatPr baseColWidth="10" defaultRowHeight="12.75"/>
  <cols>
    <col min="1" max="1" width="26" style="10" bestFit="1" customWidth="1"/>
    <col min="2" max="2" width="8.85546875" style="10" customWidth="1"/>
    <col min="3" max="3" width="11.28515625" style="10" customWidth="1"/>
    <col min="4" max="4" width="9.140625" style="10" customWidth="1"/>
    <col min="5" max="6" width="8.28515625" style="10" customWidth="1"/>
    <col min="7" max="7" width="8" style="10" customWidth="1"/>
    <col min="8" max="8" width="7.7109375" style="10" customWidth="1"/>
    <col min="9" max="9" width="8" style="10" customWidth="1"/>
    <col min="10" max="16384" width="11.42578125" style="10"/>
  </cols>
  <sheetData>
    <row r="1" spans="1:9" ht="31.5" customHeight="1">
      <c r="A1" s="596" t="s">
        <v>221</v>
      </c>
      <c r="B1" s="597"/>
      <c r="C1" s="597"/>
      <c r="D1" s="597"/>
      <c r="E1" s="597"/>
      <c r="F1" s="597"/>
      <c r="G1" s="597"/>
      <c r="H1" s="597"/>
      <c r="I1" s="598"/>
    </row>
    <row r="2" spans="1:9" ht="14.25" customHeight="1">
      <c r="A2" s="533" t="s">
        <v>67</v>
      </c>
      <c r="B2" s="577" t="s">
        <v>83</v>
      </c>
      <c r="C2" s="577" t="s">
        <v>71</v>
      </c>
      <c r="D2" s="577" t="s">
        <v>66</v>
      </c>
      <c r="E2" s="577"/>
      <c r="F2" s="577"/>
      <c r="G2" s="577"/>
      <c r="H2" s="577"/>
      <c r="I2" s="584"/>
    </row>
    <row r="3" spans="1:9" s="177" customFormat="1" ht="28.5" customHeight="1">
      <c r="A3" s="533"/>
      <c r="B3" s="577"/>
      <c r="C3" s="577"/>
      <c r="D3" s="595" t="s">
        <v>69</v>
      </c>
      <c r="E3" s="595"/>
      <c r="F3" s="595" t="s">
        <v>70</v>
      </c>
      <c r="G3" s="595"/>
      <c r="H3" s="595" t="s">
        <v>42</v>
      </c>
      <c r="I3" s="599"/>
    </row>
    <row r="4" spans="1:9" ht="15" customHeight="1" thickBot="1">
      <c r="A4" s="593"/>
      <c r="B4" s="594"/>
      <c r="C4" s="594"/>
      <c r="D4" s="225" t="s">
        <v>72</v>
      </c>
      <c r="E4" s="225" t="s">
        <v>73</v>
      </c>
      <c r="F4" s="225" t="s">
        <v>72</v>
      </c>
      <c r="G4" s="225" t="s">
        <v>73</v>
      </c>
      <c r="H4" s="225" t="s">
        <v>72</v>
      </c>
      <c r="I4" s="224" t="s">
        <v>73</v>
      </c>
    </row>
    <row r="5" spans="1:9" s="104" customFormat="1" ht="17.100000000000001" customHeight="1">
      <c r="A5" s="186" t="s">
        <v>65</v>
      </c>
      <c r="B5" s="181">
        <v>4047</v>
      </c>
      <c r="C5" s="181">
        <v>40.36071501156092</v>
      </c>
      <c r="D5" s="181">
        <v>32.715434660493237</v>
      </c>
      <c r="E5" s="182">
        <v>0.81057619150508686</v>
      </c>
      <c r="F5" s="183">
        <v>6.4333477121252196</v>
      </c>
      <c r="G5" s="182">
        <v>0.15939627705511292</v>
      </c>
      <c r="H5" s="183">
        <v>1.2119326389424661</v>
      </c>
      <c r="I5" s="192">
        <v>3.0027531439800314E-2</v>
      </c>
    </row>
    <row r="6" spans="1:9" s="104" customFormat="1" ht="17.100000000000001" customHeight="1">
      <c r="A6" s="186" t="s">
        <v>43</v>
      </c>
      <c r="B6" s="181">
        <v>1612.3932290731711</v>
      </c>
      <c r="C6" s="181">
        <v>38.710506330446691</v>
      </c>
      <c r="D6" s="181">
        <v>32.280786847571861</v>
      </c>
      <c r="E6" s="182">
        <v>0.83390247009459262</v>
      </c>
      <c r="F6" s="183">
        <v>5.47166415798345</v>
      </c>
      <c r="G6" s="182">
        <v>0.14134829731430978</v>
      </c>
      <c r="H6" s="183">
        <v>0.95805532489138545</v>
      </c>
      <c r="I6" s="192">
        <v>2.4749232591097708E-2</v>
      </c>
    </row>
    <row r="7" spans="1:9" s="104" customFormat="1" ht="17.100000000000001" customHeight="1">
      <c r="A7" s="186" t="s">
        <v>11</v>
      </c>
      <c r="B7" s="181">
        <v>166.61737810350883</v>
      </c>
      <c r="C7" s="181">
        <v>38.365916087781045</v>
      </c>
      <c r="D7" s="181">
        <v>31.642001281108353</v>
      </c>
      <c r="E7" s="182">
        <v>0.82474249301675984</v>
      </c>
      <c r="F7" s="183">
        <v>5.5553306033436813</v>
      </c>
      <c r="G7" s="182">
        <v>0.14479859129736691</v>
      </c>
      <c r="H7" s="183">
        <v>1.168584203329015</v>
      </c>
      <c r="I7" s="192">
        <v>3.0458915685873358E-2</v>
      </c>
    </row>
    <row r="8" spans="1:9" s="104" customFormat="1" ht="17.100000000000001" customHeight="1">
      <c r="A8" s="186" t="s">
        <v>12</v>
      </c>
      <c r="B8" s="181">
        <v>64.688971903609428</v>
      </c>
      <c r="C8" s="181">
        <v>35.092009422080977</v>
      </c>
      <c r="D8" s="181">
        <v>28.195473309625079</v>
      </c>
      <c r="E8" s="182">
        <v>0.80347274989284645</v>
      </c>
      <c r="F8" s="183">
        <v>5.7803731636909301</v>
      </c>
      <c r="G8" s="182">
        <v>0.16472049503251701</v>
      </c>
      <c r="H8" s="183">
        <v>1.1161629487649642</v>
      </c>
      <c r="I8" s="192">
        <v>3.1806755074636449E-2</v>
      </c>
    </row>
    <row r="9" spans="1:9" s="104" customFormat="1" ht="17.100000000000001" customHeight="1">
      <c r="A9" s="186" t="s">
        <v>14</v>
      </c>
      <c r="B9" s="181">
        <v>146.32739135010004</v>
      </c>
      <c r="C9" s="181">
        <v>38.402409748565624</v>
      </c>
      <c r="D9" s="181">
        <v>31.932287883192096</v>
      </c>
      <c r="E9" s="182">
        <v>0.83151781599811725</v>
      </c>
      <c r="F9" s="183">
        <v>5.5318945624325835</v>
      </c>
      <c r="G9" s="182">
        <v>0.14405071449036363</v>
      </c>
      <c r="H9" s="183">
        <v>0.93822730294094281</v>
      </c>
      <c r="I9" s="192">
        <v>2.4431469511519047E-2</v>
      </c>
    </row>
    <row r="10" spans="1:9" s="104" customFormat="1" ht="17.100000000000001" customHeight="1">
      <c r="A10" s="186" t="s">
        <v>15</v>
      </c>
      <c r="B10" s="181">
        <v>91.092633905082693</v>
      </c>
      <c r="C10" s="181">
        <v>37.767657822659004</v>
      </c>
      <c r="D10" s="181">
        <v>29.506607029135228</v>
      </c>
      <c r="E10" s="182">
        <v>0.78126653147743008</v>
      </c>
      <c r="F10" s="183">
        <v>6.7592532925796958</v>
      </c>
      <c r="G10" s="182">
        <v>0.17896935320475257</v>
      </c>
      <c r="H10" s="183">
        <v>1.5017975009440765</v>
      </c>
      <c r="I10" s="192">
        <v>3.9764115317817282E-2</v>
      </c>
    </row>
    <row r="11" spans="1:9" s="104" customFormat="1" ht="17.100000000000001" customHeight="1">
      <c r="A11" s="186" t="s">
        <v>17</v>
      </c>
      <c r="B11" s="181">
        <v>101.6540987056718</v>
      </c>
      <c r="C11" s="181">
        <v>39.953038668557582</v>
      </c>
      <c r="D11" s="181">
        <v>32.573633894799748</v>
      </c>
      <c r="E11" s="182">
        <v>0.81529803440043946</v>
      </c>
      <c r="F11" s="183">
        <v>6.3214515678249388</v>
      </c>
      <c r="G11" s="182">
        <v>0.15822204714556098</v>
      </c>
      <c r="H11" s="183">
        <v>1.0579532059328987</v>
      </c>
      <c r="I11" s="192">
        <v>2.6479918453999628E-2</v>
      </c>
    </row>
    <row r="12" spans="1:9" s="104" customFormat="1" ht="17.100000000000001" customHeight="1">
      <c r="A12" s="186" t="s">
        <v>16</v>
      </c>
      <c r="B12" s="181">
        <v>304.45125749763224</v>
      </c>
      <c r="C12" s="181">
        <v>38.909960726862657</v>
      </c>
      <c r="D12" s="181">
        <v>31.561186987573571</v>
      </c>
      <c r="E12" s="182">
        <v>0.81113386901427431</v>
      </c>
      <c r="F12" s="183">
        <v>6.5532250741779876</v>
      </c>
      <c r="G12" s="182">
        <v>0.16842024385940263</v>
      </c>
      <c r="H12" s="183">
        <v>0.79554866511110078</v>
      </c>
      <c r="I12" s="192">
        <v>2.0445887126323156E-2</v>
      </c>
    </row>
    <row r="13" spans="1:9" s="104" customFormat="1" ht="17.100000000000001" customHeight="1">
      <c r="A13" s="186" t="s">
        <v>44</v>
      </c>
      <c r="B13" s="181">
        <v>115.62248763548385</v>
      </c>
      <c r="C13" s="181">
        <v>35.678712245943338</v>
      </c>
      <c r="D13" s="181">
        <v>28.498397046961522</v>
      </c>
      <c r="E13" s="182">
        <v>0.79875071865021652</v>
      </c>
      <c r="F13" s="183">
        <v>5.8462399624000518</v>
      </c>
      <c r="G13" s="182">
        <v>0.16385793080479713</v>
      </c>
      <c r="H13" s="183">
        <v>1.3340752365817621</v>
      </c>
      <c r="I13" s="192">
        <v>3.7391350544986282E-2</v>
      </c>
    </row>
    <row r="14" spans="1:9" s="104" customFormat="1" ht="17.100000000000001" customHeight="1">
      <c r="A14" s="186" t="s">
        <v>130</v>
      </c>
      <c r="B14" s="181">
        <v>4.1308955066821031</v>
      </c>
      <c r="C14" s="181">
        <v>35.743645000000001</v>
      </c>
      <c r="D14" s="181">
        <v>28.504100000000001</v>
      </c>
      <c r="E14" s="182">
        <v>0.79745924065662588</v>
      </c>
      <c r="F14" s="183">
        <v>6.1408899999999997</v>
      </c>
      <c r="G14" s="182">
        <v>0.17180368706101462</v>
      </c>
      <c r="H14" s="183">
        <v>1.0986549999999999</v>
      </c>
      <c r="I14" s="192">
        <v>3.073707228235956E-2</v>
      </c>
    </row>
    <row r="15" spans="1:9" s="104" customFormat="1" ht="17.100000000000001" customHeight="1">
      <c r="A15" s="186" t="s">
        <v>131</v>
      </c>
      <c r="B15" s="181">
        <v>2.3848468904556399</v>
      </c>
      <c r="C15" s="181"/>
      <c r="D15" s="181" t="s">
        <v>91</v>
      </c>
      <c r="E15" s="182"/>
      <c r="F15" s="183" t="s">
        <v>91</v>
      </c>
      <c r="G15" s="182"/>
      <c r="H15" s="236" t="s">
        <v>91</v>
      </c>
      <c r="I15" s="192"/>
    </row>
    <row r="16" spans="1:9" s="104" customFormat="1" ht="17.100000000000001" customHeight="1">
      <c r="A16" s="186" t="s">
        <v>132</v>
      </c>
      <c r="B16" s="181">
        <v>22.570872356098079</v>
      </c>
      <c r="C16" s="181">
        <v>40.388225714184372</v>
      </c>
      <c r="D16" s="181">
        <v>29.146620828076646</v>
      </c>
      <c r="E16" s="182">
        <v>0.72166133353662854</v>
      </c>
      <c r="F16" s="183">
        <v>7.590438578240394</v>
      </c>
      <c r="G16" s="182">
        <v>0.18793691587136563</v>
      </c>
      <c r="H16" s="183">
        <v>3.6511663078673386</v>
      </c>
      <c r="I16" s="192">
        <v>9.0401750592005989E-2</v>
      </c>
    </row>
    <row r="17" spans="1:9" s="104" customFormat="1" ht="17.100000000000001" customHeight="1">
      <c r="A17" s="186" t="s">
        <v>133</v>
      </c>
      <c r="B17" s="181">
        <v>8.2075899476720213</v>
      </c>
      <c r="C17" s="181">
        <v>42.083149669404939</v>
      </c>
      <c r="D17" s="181">
        <v>32.651572831095983</v>
      </c>
      <c r="E17" s="182">
        <v>0.7758823445392955</v>
      </c>
      <c r="F17" s="183">
        <v>9.1974554197555634</v>
      </c>
      <c r="G17" s="182">
        <v>0.21855434994786635</v>
      </c>
      <c r="H17" s="183">
        <v>0.23412141855339616</v>
      </c>
      <c r="I17" s="192">
        <v>5.5633055128382139E-3</v>
      </c>
    </row>
    <row r="18" spans="1:9" s="104" customFormat="1" ht="17.100000000000001" customHeight="1">
      <c r="A18" s="186" t="s">
        <v>134</v>
      </c>
      <c r="B18" s="181">
        <v>36.017069045865235</v>
      </c>
      <c r="C18" s="181">
        <v>38.573688842598649</v>
      </c>
      <c r="D18" s="181">
        <v>30.580023434448666</v>
      </c>
      <c r="E18" s="182">
        <v>0.79276896641209438</v>
      </c>
      <c r="F18" s="183">
        <v>7.2913766436661929</v>
      </c>
      <c r="G18" s="182">
        <v>0.18902461399061216</v>
      </c>
      <c r="H18" s="183">
        <v>0.70228876448379118</v>
      </c>
      <c r="I18" s="192">
        <v>1.8206419597293539E-2</v>
      </c>
    </row>
    <row r="19" spans="1:9" s="104" customFormat="1" ht="17.100000000000001" customHeight="1">
      <c r="A19" s="186" t="s">
        <v>135</v>
      </c>
      <c r="B19" s="181">
        <v>16.225476165421437</v>
      </c>
      <c r="C19" s="181">
        <v>30.799999999999997</v>
      </c>
      <c r="D19" s="181">
        <v>24.2</v>
      </c>
      <c r="E19" s="182">
        <v>0.78571428571428581</v>
      </c>
      <c r="F19" s="183">
        <v>5.2</v>
      </c>
      <c r="G19" s="182">
        <v>0.16883116883116886</v>
      </c>
      <c r="H19" s="183">
        <v>1.4</v>
      </c>
      <c r="I19" s="192">
        <v>4.5454545454545456E-2</v>
      </c>
    </row>
    <row r="20" spans="1:9" s="104" customFormat="1" ht="17.100000000000001" customHeight="1">
      <c r="A20" s="186" t="s">
        <v>136</v>
      </c>
      <c r="B20" s="181">
        <v>26.616594759549606</v>
      </c>
      <c r="C20" s="181">
        <v>38.801835431814169</v>
      </c>
      <c r="D20" s="181">
        <v>30.019427203404874</v>
      </c>
      <c r="E20" s="182">
        <v>0.77365997946559828</v>
      </c>
      <c r="F20" s="183">
        <v>7.5649849264053932</v>
      </c>
      <c r="G20" s="182">
        <v>0.19496461551926372</v>
      </c>
      <c r="H20" s="183">
        <v>1.2174233020039018</v>
      </c>
      <c r="I20" s="192">
        <v>3.1375405015138004E-2</v>
      </c>
    </row>
    <row r="21" spans="1:9" s="104" customFormat="1" ht="17.100000000000001" customHeight="1">
      <c r="A21" s="186" t="s">
        <v>137</v>
      </c>
      <c r="B21" s="181">
        <v>7.4952330842891701</v>
      </c>
      <c r="C21" s="181">
        <v>43.102273211924782</v>
      </c>
      <c r="D21" s="181">
        <v>31.86164541305925</v>
      </c>
      <c r="E21" s="182">
        <v>0.73921032555295318</v>
      </c>
      <c r="F21" s="183">
        <v>9.9732588390838952</v>
      </c>
      <c r="G21" s="182">
        <v>0.23138591298995961</v>
      </c>
      <c r="H21" s="183">
        <v>1.2673689597816356</v>
      </c>
      <c r="I21" s="192">
        <v>2.9403761457087188E-2</v>
      </c>
    </row>
    <row r="22" spans="1:9" s="104" customFormat="1" ht="17.100000000000001" customHeight="1">
      <c r="A22" s="186" t="s">
        <v>138</v>
      </c>
      <c r="B22" s="181">
        <v>39.074635965949227</v>
      </c>
      <c r="C22" s="181">
        <v>38.58528595606051</v>
      </c>
      <c r="D22" s="181">
        <v>30.922105302513071</v>
      </c>
      <c r="E22" s="182">
        <v>0.80139629748308761</v>
      </c>
      <c r="F22" s="183">
        <v>6.8334557317008828</v>
      </c>
      <c r="G22" s="182">
        <v>0.17710004117845773</v>
      </c>
      <c r="H22" s="183">
        <v>0.82972492184655222</v>
      </c>
      <c r="I22" s="192">
        <v>2.1503661338454563E-2</v>
      </c>
    </row>
    <row r="23" spans="1:9" s="104" customFormat="1" ht="17.100000000000001" customHeight="1">
      <c r="A23" s="186" t="s">
        <v>45</v>
      </c>
      <c r="B23" s="181">
        <v>18.695496159107662</v>
      </c>
      <c r="C23" s="181">
        <v>44.405542897640558</v>
      </c>
      <c r="D23" s="181">
        <v>36.340362316952863</v>
      </c>
      <c r="E23" s="182">
        <v>0.81837446286201743</v>
      </c>
      <c r="F23" s="183">
        <v>7.2087547350287595</v>
      </c>
      <c r="G23" s="182">
        <v>0.1623390744629718</v>
      </c>
      <c r="H23" s="183">
        <v>0.85642584565893609</v>
      </c>
      <c r="I23" s="192">
        <v>1.9286462675010812E-2</v>
      </c>
    </row>
    <row r="24" spans="1:9" s="104" customFormat="1" ht="17.100000000000001" customHeight="1">
      <c r="A24" s="186" t="s">
        <v>46</v>
      </c>
      <c r="B24" s="181">
        <v>44.460359886351583</v>
      </c>
      <c r="C24" s="181">
        <v>42.044124881357575</v>
      </c>
      <c r="D24" s="181">
        <v>33.040419762946563</v>
      </c>
      <c r="E24" s="182">
        <v>0.78585105186947846</v>
      </c>
      <c r="F24" s="183">
        <v>7.7689226103664728</v>
      </c>
      <c r="G24" s="182">
        <v>0.18478021916948553</v>
      </c>
      <c r="H24" s="183">
        <v>1.234782508044542</v>
      </c>
      <c r="I24" s="192">
        <v>2.9368728961036036E-2</v>
      </c>
    </row>
    <row r="25" spans="1:9" s="104" customFormat="1" ht="17.100000000000001" customHeight="1">
      <c r="A25" s="186" t="s">
        <v>32</v>
      </c>
      <c r="B25" s="181">
        <v>13.533557823845102</v>
      </c>
      <c r="C25" s="181">
        <v>35.205734117837473</v>
      </c>
      <c r="D25" s="181">
        <v>27.485875197649037</v>
      </c>
      <c r="E25" s="182">
        <v>0.78072154682674089</v>
      </c>
      <c r="F25" s="183">
        <v>7.2229035563641855</v>
      </c>
      <c r="G25" s="182">
        <v>0.20516270253556795</v>
      </c>
      <c r="H25" s="183">
        <v>0.49695536382424854</v>
      </c>
      <c r="I25" s="192">
        <v>1.4115750637691125E-2</v>
      </c>
    </row>
    <row r="26" spans="1:9" s="104" customFormat="1" ht="17.100000000000001" customHeight="1">
      <c r="A26" s="186" t="s">
        <v>139</v>
      </c>
      <c r="B26" s="181">
        <v>56.49084985449305</v>
      </c>
      <c r="C26" s="181">
        <v>44.13270026976052</v>
      </c>
      <c r="D26" s="181">
        <v>35.302686609210511</v>
      </c>
      <c r="E26" s="182">
        <v>0.79992129177284255</v>
      </c>
      <c r="F26" s="183">
        <v>6.4780713603137965</v>
      </c>
      <c r="G26" s="182">
        <v>0.14678619981819999</v>
      </c>
      <c r="H26" s="183">
        <v>2.3519423002362094</v>
      </c>
      <c r="I26" s="192">
        <v>5.3292508408957412E-2</v>
      </c>
    </row>
    <row r="27" spans="1:9" s="104" customFormat="1" ht="17.100000000000001" customHeight="1">
      <c r="A27" s="186" t="s">
        <v>18</v>
      </c>
      <c r="B27" s="181">
        <v>134.31798379459116</v>
      </c>
      <c r="C27" s="181">
        <v>41.542947432112598</v>
      </c>
      <c r="D27" s="181">
        <v>32.948242663246525</v>
      </c>
      <c r="E27" s="182">
        <v>0.79311278327299461</v>
      </c>
      <c r="F27" s="183">
        <v>7.6394245696935306</v>
      </c>
      <c r="G27" s="182">
        <v>0.18389221376690942</v>
      </c>
      <c r="H27" s="183">
        <v>0.95528019917254225</v>
      </c>
      <c r="I27" s="192">
        <v>2.2995002960096014E-2</v>
      </c>
    </row>
    <row r="28" spans="1:9" s="104" customFormat="1" ht="17.100000000000001" customHeight="1">
      <c r="A28" s="186" t="s">
        <v>140</v>
      </c>
      <c r="B28" s="181">
        <v>9.5393875618225792</v>
      </c>
      <c r="C28" s="181">
        <v>39.425936768149889</v>
      </c>
      <c r="D28" s="181">
        <v>28.858021077283372</v>
      </c>
      <c r="E28" s="182">
        <v>0.73195524172291138</v>
      </c>
      <c r="F28" s="183">
        <v>9.2988875878220156</v>
      </c>
      <c r="G28" s="182">
        <v>0.23585711209616941</v>
      </c>
      <c r="H28" s="183">
        <v>1.2690281030444972</v>
      </c>
      <c r="I28" s="192">
        <v>3.2187646180919086E-2</v>
      </c>
    </row>
    <row r="29" spans="1:9" s="104" customFormat="1" ht="17.100000000000001" customHeight="1">
      <c r="A29" s="186" t="s">
        <v>34</v>
      </c>
      <c r="B29" s="181">
        <v>59.636301694201762</v>
      </c>
      <c r="C29" s="181">
        <v>43.432551892266964</v>
      </c>
      <c r="D29" s="181">
        <v>34.393654784354226</v>
      </c>
      <c r="E29" s="182">
        <v>0.7918865755267287</v>
      </c>
      <c r="F29" s="183">
        <v>7.5028864037065075</v>
      </c>
      <c r="G29" s="182">
        <v>0.17274799837497862</v>
      </c>
      <c r="H29" s="183">
        <v>1.5360107042062328</v>
      </c>
      <c r="I29" s="192">
        <v>3.5365426098292761E-2</v>
      </c>
    </row>
    <row r="30" spans="1:9" s="104" customFormat="1" ht="17.100000000000001" customHeight="1">
      <c r="A30" s="186" t="s">
        <v>47</v>
      </c>
      <c r="B30" s="181">
        <v>87.98997948016374</v>
      </c>
      <c r="C30" s="181">
        <v>49.10176586893207</v>
      </c>
      <c r="D30" s="181">
        <v>38.586383545345392</v>
      </c>
      <c r="E30" s="182">
        <v>0.7858451292433043</v>
      </c>
      <c r="F30" s="183">
        <v>8.3311395068374257</v>
      </c>
      <c r="G30" s="182">
        <v>0.16967087352980004</v>
      </c>
      <c r="H30" s="183">
        <v>2.184242816749256</v>
      </c>
      <c r="I30" s="192">
        <v>4.4483997226895701E-2</v>
      </c>
    </row>
    <row r="31" spans="1:9" s="104" customFormat="1" ht="17.100000000000001" customHeight="1">
      <c r="A31" s="186" t="s">
        <v>36</v>
      </c>
      <c r="B31" s="181">
        <v>683.31732046105935</v>
      </c>
      <c r="C31" s="181">
        <v>47.969810205024572</v>
      </c>
      <c r="D31" s="181">
        <v>37.77385998822588</v>
      </c>
      <c r="E31" s="182">
        <v>0.78745068672940621</v>
      </c>
      <c r="F31" s="183">
        <v>8.2296758990385204</v>
      </c>
      <c r="G31" s="182">
        <v>0.1715594842644699</v>
      </c>
      <c r="H31" s="183">
        <v>1.9662743177601716</v>
      </c>
      <c r="I31" s="192">
        <v>4.0989829006123843E-2</v>
      </c>
    </row>
    <row r="32" spans="1:9" s="104" customFormat="1" ht="17.100000000000001" customHeight="1">
      <c r="A32" s="186" t="s">
        <v>19</v>
      </c>
      <c r="B32" s="181">
        <v>30.023518888771978</v>
      </c>
      <c r="C32" s="181">
        <v>36.305494138751001</v>
      </c>
      <c r="D32" s="181">
        <v>28.958512369112682</v>
      </c>
      <c r="E32" s="182">
        <v>0.79763443677257517</v>
      </c>
      <c r="F32" s="183">
        <v>6.8463635984390256</v>
      </c>
      <c r="G32" s="182">
        <v>0.18857651605770315</v>
      </c>
      <c r="H32" s="183">
        <v>0.50061817119929031</v>
      </c>
      <c r="I32" s="192">
        <v>1.3789047169721647E-2</v>
      </c>
    </row>
    <row r="33" spans="1:9" s="104" customFormat="1" ht="17.100000000000001" customHeight="1">
      <c r="A33" s="186" t="s">
        <v>20</v>
      </c>
      <c r="B33" s="181">
        <v>74.319696411659351</v>
      </c>
      <c r="C33" s="181">
        <v>42.745659750551411</v>
      </c>
      <c r="D33" s="181">
        <v>31.168172291469407</v>
      </c>
      <c r="E33" s="182">
        <v>0.72915408191979869</v>
      </c>
      <c r="F33" s="183">
        <v>9.5749123381724335</v>
      </c>
      <c r="G33" s="182">
        <v>0.2239972992357176</v>
      </c>
      <c r="H33" s="183">
        <v>2.0025751209095688</v>
      </c>
      <c r="I33" s="192">
        <v>4.6848618844483644E-2</v>
      </c>
    </row>
    <row r="34" spans="1:9" s="104" customFormat="1" ht="17.100000000000001" customHeight="1">
      <c r="A34" s="187" t="s">
        <v>7</v>
      </c>
      <c r="B34" s="188">
        <v>69.104886087686978</v>
      </c>
      <c r="C34" s="188">
        <v>39.870531107259545</v>
      </c>
      <c r="D34" s="188">
        <v>30.909144169960545</v>
      </c>
      <c r="E34" s="189">
        <v>0.77523783384798384</v>
      </c>
      <c r="F34" s="190">
        <v>7.7627090980450104</v>
      </c>
      <c r="G34" s="189">
        <v>0.19469791052348415</v>
      </c>
      <c r="H34" s="190">
        <v>1.198677839253989</v>
      </c>
      <c r="I34" s="237">
        <v>3.0064255628532027E-2</v>
      </c>
    </row>
    <row r="35" spans="1:9" s="104" customFormat="1" ht="15" customHeight="1">
      <c r="A35" s="175"/>
      <c r="B35" s="175"/>
      <c r="C35" s="175"/>
      <c r="D35" s="175"/>
      <c r="E35" s="175"/>
      <c r="F35" s="175"/>
      <c r="G35" s="175"/>
      <c r="H35" s="175"/>
      <c r="I35" s="175"/>
    </row>
    <row r="36" spans="1:9" s="104" customFormat="1" ht="15" customHeight="1"/>
    <row r="37" spans="1:9" s="104" customFormat="1" ht="15" customHeight="1"/>
    <row r="38" spans="1:9" s="104" customFormat="1" ht="15" customHeight="1"/>
    <row r="39" spans="1:9" s="104" customFormat="1" ht="15" customHeight="1">
      <c r="A39" s="117"/>
    </row>
    <row r="40" spans="1:9" s="104" customFormat="1" ht="15" customHeight="1">
      <c r="A40" s="117"/>
    </row>
    <row r="41" spans="1:9" s="104" customFormat="1" ht="15" customHeight="1">
      <c r="A41" s="117"/>
    </row>
    <row r="42" spans="1:9" s="104" customFormat="1" ht="15" customHeight="1">
      <c r="A42" s="117"/>
    </row>
    <row r="43" spans="1:9" s="104" customFormat="1" ht="15" customHeight="1">
      <c r="A43" s="117"/>
    </row>
    <row r="44" spans="1:9" s="104" customFormat="1" ht="15" customHeight="1">
      <c r="A44" s="117"/>
    </row>
    <row r="45" spans="1:9" s="104" customFormat="1" ht="15" customHeight="1">
      <c r="A45" s="117"/>
    </row>
    <row r="46" spans="1:9" s="104" customFormat="1" ht="15" customHeight="1">
      <c r="A46" s="117"/>
    </row>
    <row r="47" spans="1:9" s="104" customFormat="1" ht="15" customHeight="1">
      <c r="A47" s="117"/>
    </row>
    <row r="48" spans="1:9" s="104" customFormat="1" ht="15" customHeight="1">
      <c r="A48" s="117"/>
    </row>
    <row r="49" spans="1:1" s="104" customFormat="1" ht="15" customHeight="1">
      <c r="A49" s="117"/>
    </row>
    <row r="50" spans="1:1" s="104" customFormat="1" ht="15" customHeight="1">
      <c r="A50" s="117"/>
    </row>
    <row r="51" spans="1:1" s="104" customFormat="1" ht="15" customHeight="1">
      <c r="A51" s="117"/>
    </row>
    <row r="52" spans="1:1" s="104" customFormat="1" ht="15" customHeight="1">
      <c r="A52" s="117"/>
    </row>
    <row r="53" spans="1:1" s="104" customFormat="1" ht="15" customHeight="1">
      <c r="A53" s="117"/>
    </row>
    <row r="54" spans="1:1" s="104" customFormat="1" ht="15" customHeight="1">
      <c r="A54" s="117"/>
    </row>
    <row r="55" spans="1:1" s="104" customFormat="1" ht="15" customHeight="1">
      <c r="A55" s="117"/>
    </row>
    <row r="56" spans="1:1" s="104" customFormat="1" ht="15" customHeight="1">
      <c r="A56" s="117"/>
    </row>
    <row r="57" spans="1:1" s="104" customFormat="1" ht="15" customHeight="1">
      <c r="A57" s="117"/>
    </row>
    <row r="58" spans="1:1" s="104" customFormat="1" ht="15" customHeight="1">
      <c r="A58" s="117"/>
    </row>
    <row r="59" spans="1:1" s="104" customFormat="1" ht="15" customHeight="1">
      <c r="A59" s="117"/>
    </row>
    <row r="60" spans="1:1">
      <c r="A60" s="117"/>
    </row>
  </sheetData>
  <mergeCells count="8">
    <mergeCell ref="A1:I1"/>
    <mergeCell ref="A2:A4"/>
    <mergeCell ref="B2:B4"/>
    <mergeCell ref="C2:C4"/>
    <mergeCell ref="D2:I2"/>
    <mergeCell ref="D3:E3"/>
    <mergeCell ref="F3:G3"/>
    <mergeCell ref="H3:I3"/>
  </mergeCells>
  <pageMargins left="0.78740157499999996" right="0.78740157499999996" top="0.984251969" bottom="0.984251969" header="0.4921259845" footer="0.4921259845"/>
  <pageSetup paperSize="9" scale="86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6"/>
  <sheetViews>
    <sheetView showGridLines="0" zoomScaleNormal="100" workbookViewId="0">
      <selection activeCell="A120" sqref="A120"/>
    </sheetView>
  </sheetViews>
  <sheetFormatPr baseColWidth="10" defaultRowHeight="12.75"/>
  <cols>
    <col min="1" max="1" width="51.42578125" style="274" customWidth="1"/>
    <col min="2" max="2" width="13.5703125" style="274" customWidth="1"/>
    <col min="3" max="3" width="12.5703125" style="274" customWidth="1"/>
    <col min="4" max="4" width="13.42578125" style="274" customWidth="1"/>
    <col min="5" max="5" width="14.5703125" style="274" customWidth="1"/>
    <col min="6" max="6" width="17.28515625" style="274" customWidth="1"/>
    <col min="7" max="7" width="14.85546875" style="274" hidden="1" customWidth="1"/>
    <col min="8" max="9" width="0" style="274" hidden="1" customWidth="1"/>
    <col min="10" max="10" width="13" style="274" customWidth="1"/>
    <col min="11" max="11" width="15.7109375" style="274" customWidth="1"/>
    <col min="12" max="12" width="17.7109375" style="274" customWidth="1"/>
    <col min="13" max="13" width="17.28515625" style="274" customWidth="1"/>
    <col min="14" max="14" width="17.140625" style="274" customWidth="1"/>
    <col min="15" max="256" width="11.42578125" style="274"/>
    <col min="257" max="257" width="14.85546875" style="274" customWidth="1"/>
    <col min="258" max="258" width="38.140625" style="274" customWidth="1"/>
    <col min="259" max="512" width="11.42578125" style="274"/>
    <col min="513" max="513" width="14.85546875" style="274" customWidth="1"/>
    <col min="514" max="514" width="38.140625" style="274" customWidth="1"/>
    <col min="515" max="768" width="11.42578125" style="274"/>
    <col min="769" max="769" width="14.85546875" style="274" customWidth="1"/>
    <col min="770" max="770" width="38.140625" style="274" customWidth="1"/>
    <col min="771" max="1024" width="11.42578125" style="274"/>
    <col min="1025" max="1025" width="14.85546875" style="274" customWidth="1"/>
    <col min="1026" max="1026" width="38.140625" style="274" customWidth="1"/>
    <col min="1027" max="1280" width="11.42578125" style="274"/>
    <col min="1281" max="1281" width="14.85546875" style="274" customWidth="1"/>
    <col min="1282" max="1282" width="38.140625" style="274" customWidth="1"/>
    <col min="1283" max="1536" width="11.42578125" style="274"/>
    <col min="1537" max="1537" width="14.85546875" style="274" customWidth="1"/>
    <col min="1538" max="1538" width="38.140625" style="274" customWidth="1"/>
    <col min="1539" max="1792" width="11.42578125" style="274"/>
    <col min="1793" max="1793" width="14.85546875" style="274" customWidth="1"/>
    <col min="1794" max="1794" width="38.140625" style="274" customWidth="1"/>
    <col min="1795" max="2048" width="11.42578125" style="274"/>
    <col min="2049" max="2049" width="14.85546875" style="274" customWidth="1"/>
    <col min="2050" max="2050" width="38.140625" style="274" customWidth="1"/>
    <col min="2051" max="2304" width="11.42578125" style="274"/>
    <col min="2305" max="2305" width="14.85546875" style="274" customWidth="1"/>
    <col min="2306" max="2306" width="38.140625" style="274" customWidth="1"/>
    <col min="2307" max="2560" width="11.42578125" style="274"/>
    <col min="2561" max="2561" width="14.85546875" style="274" customWidth="1"/>
    <col min="2562" max="2562" width="38.140625" style="274" customWidth="1"/>
    <col min="2563" max="2816" width="11.42578125" style="274"/>
    <col min="2817" max="2817" width="14.85546875" style="274" customWidth="1"/>
    <col min="2818" max="2818" width="38.140625" style="274" customWidth="1"/>
    <col min="2819" max="3072" width="11.42578125" style="274"/>
    <col min="3073" max="3073" width="14.85546875" style="274" customWidth="1"/>
    <col min="3074" max="3074" width="38.140625" style="274" customWidth="1"/>
    <col min="3075" max="3328" width="11.42578125" style="274"/>
    <col min="3329" max="3329" width="14.85546875" style="274" customWidth="1"/>
    <col min="3330" max="3330" width="38.140625" style="274" customWidth="1"/>
    <col min="3331" max="3584" width="11.42578125" style="274"/>
    <col min="3585" max="3585" width="14.85546875" style="274" customWidth="1"/>
    <col min="3586" max="3586" width="38.140625" style="274" customWidth="1"/>
    <col min="3587" max="3840" width="11.42578125" style="274"/>
    <col min="3841" max="3841" width="14.85546875" style="274" customWidth="1"/>
    <col min="3842" max="3842" width="38.140625" style="274" customWidth="1"/>
    <col min="3843" max="4096" width="11.42578125" style="274"/>
    <col min="4097" max="4097" width="14.85546875" style="274" customWidth="1"/>
    <col min="4098" max="4098" width="38.140625" style="274" customWidth="1"/>
    <col min="4099" max="4352" width="11.42578125" style="274"/>
    <col min="4353" max="4353" width="14.85546875" style="274" customWidth="1"/>
    <col min="4354" max="4354" width="38.140625" style="274" customWidth="1"/>
    <col min="4355" max="4608" width="11.42578125" style="274"/>
    <col min="4609" max="4609" width="14.85546875" style="274" customWidth="1"/>
    <col min="4610" max="4610" width="38.140625" style="274" customWidth="1"/>
    <col min="4611" max="4864" width="11.42578125" style="274"/>
    <col min="4865" max="4865" width="14.85546875" style="274" customWidth="1"/>
    <col min="4866" max="4866" width="38.140625" style="274" customWidth="1"/>
    <col min="4867" max="5120" width="11.42578125" style="274"/>
    <col min="5121" max="5121" width="14.85546875" style="274" customWidth="1"/>
    <col min="5122" max="5122" width="38.140625" style="274" customWidth="1"/>
    <col min="5123" max="5376" width="11.42578125" style="274"/>
    <col min="5377" max="5377" width="14.85546875" style="274" customWidth="1"/>
    <col min="5378" max="5378" width="38.140625" style="274" customWidth="1"/>
    <col min="5379" max="5632" width="11.42578125" style="274"/>
    <col min="5633" max="5633" width="14.85546875" style="274" customWidth="1"/>
    <col min="5634" max="5634" width="38.140625" style="274" customWidth="1"/>
    <col min="5635" max="5888" width="11.42578125" style="274"/>
    <col min="5889" max="5889" width="14.85546875" style="274" customWidth="1"/>
    <col min="5890" max="5890" width="38.140625" style="274" customWidth="1"/>
    <col min="5891" max="6144" width="11.42578125" style="274"/>
    <col min="6145" max="6145" width="14.85546875" style="274" customWidth="1"/>
    <col min="6146" max="6146" width="38.140625" style="274" customWidth="1"/>
    <col min="6147" max="6400" width="11.42578125" style="274"/>
    <col min="6401" max="6401" width="14.85546875" style="274" customWidth="1"/>
    <col min="6402" max="6402" width="38.140625" style="274" customWidth="1"/>
    <col min="6403" max="6656" width="11.42578125" style="274"/>
    <col min="6657" max="6657" width="14.85546875" style="274" customWidth="1"/>
    <col min="6658" max="6658" width="38.140625" style="274" customWidth="1"/>
    <col min="6659" max="6912" width="11.42578125" style="274"/>
    <col min="6913" max="6913" width="14.85546875" style="274" customWidth="1"/>
    <col min="6914" max="6914" width="38.140625" style="274" customWidth="1"/>
    <col min="6915" max="7168" width="11.42578125" style="274"/>
    <col min="7169" max="7169" width="14.85546875" style="274" customWidth="1"/>
    <col min="7170" max="7170" width="38.140625" style="274" customWidth="1"/>
    <col min="7171" max="7424" width="11.42578125" style="274"/>
    <col min="7425" max="7425" width="14.85546875" style="274" customWidth="1"/>
    <col min="7426" max="7426" width="38.140625" style="274" customWidth="1"/>
    <col min="7427" max="7680" width="11.42578125" style="274"/>
    <col min="7681" max="7681" width="14.85546875" style="274" customWidth="1"/>
    <col min="7682" max="7682" width="38.140625" style="274" customWidth="1"/>
    <col min="7683" max="7936" width="11.42578125" style="274"/>
    <col min="7937" max="7937" width="14.85546875" style="274" customWidth="1"/>
    <col min="7938" max="7938" width="38.140625" style="274" customWidth="1"/>
    <col min="7939" max="8192" width="11.42578125" style="274"/>
    <col min="8193" max="8193" width="14.85546875" style="274" customWidth="1"/>
    <col min="8194" max="8194" width="38.140625" style="274" customWidth="1"/>
    <col min="8195" max="8448" width="11.42578125" style="274"/>
    <col min="8449" max="8449" width="14.85546875" style="274" customWidth="1"/>
    <col min="8450" max="8450" width="38.140625" style="274" customWidth="1"/>
    <col min="8451" max="8704" width="11.42578125" style="274"/>
    <col min="8705" max="8705" width="14.85546875" style="274" customWidth="1"/>
    <col min="8706" max="8706" width="38.140625" style="274" customWidth="1"/>
    <col min="8707" max="8960" width="11.42578125" style="274"/>
    <col min="8961" max="8961" width="14.85546875" style="274" customWidth="1"/>
    <col min="8962" max="8962" width="38.140625" style="274" customWidth="1"/>
    <col min="8963" max="9216" width="11.42578125" style="274"/>
    <col min="9217" max="9217" width="14.85546875" style="274" customWidth="1"/>
    <col min="9218" max="9218" width="38.140625" style="274" customWidth="1"/>
    <col min="9219" max="9472" width="11.42578125" style="274"/>
    <col min="9473" max="9473" width="14.85546875" style="274" customWidth="1"/>
    <col min="9474" max="9474" width="38.140625" style="274" customWidth="1"/>
    <col min="9475" max="9728" width="11.42578125" style="274"/>
    <col min="9729" max="9729" width="14.85546875" style="274" customWidth="1"/>
    <col min="9730" max="9730" width="38.140625" style="274" customWidth="1"/>
    <col min="9731" max="9984" width="11.42578125" style="274"/>
    <col min="9985" max="9985" width="14.85546875" style="274" customWidth="1"/>
    <col min="9986" max="9986" width="38.140625" style="274" customWidth="1"/>
    <col min="9987" max="10240" width="11.42578125" style="274"/>
    <col min="10241" max="10241" width="14.85546875" style="274" customWidth="1"/>
    <col min="10242" max="10242" width="38.140625" style="274" customWidth="1"/>
    <col min="10243" max="10496" width="11.42578125" style="274"/>
    <col min="10497" max="10497" width="14.85546875" style="274" customWidth="1"/>
    <col min="10498" max="10498" width="38.140625" style="274" customWidth="1"/>
    <col min="10499" max="10752" width="11.42578125" style="274"/>
    <col min="10753" max="10753" width="14.85546875" style="274" customWidth="1"/>
    <col min="10754" max="10754" width="38.140625" style="274" customWidth="1"/>
    <col min="10755" max="11008" width="11.42578125" style="274"/>
    <col min="11009" max="11009" width="14.85546875" style="274" customWidth="1"/>
    <col min="11010" max="11010" width="38.140625" style="274" customWidth="1"/>
    <col min="11011" max="11264" width="11.42578125" style="274"/>
    <col min="11265" max="11265" width="14.85546875" style="274" customWidth="1"/>
    <col min="11266" max="11266" width="38.140625" style="274" customWidth="1"/>
    <col min="11267" max="11520" width="11.42578125" style="274"/>
    <col min="11521" max="11521" width="14.85546875" style="274" customWidth="1"/>
    <col min="11522" max="11522" width="38.140625" style="274" customWidth="1"/>
    <col min="11523" max="11776" width="11.42578125" style="274"/>
    <col min="11777" max="11777" width="14.85546875" style="274" customWidth="1"/>
    <col min="11778" max="11778" width="38.140625" style="274" customWidth="1"/>
    <col min="11779" max="12032" width="11.42578125" style="274"/>
    <col min="12033" max="12033" width="14.85546875" style="274" customWidth="1"/>
    <col min="12034" max="12034" width="38.140625" style="274" customWidth="1"/>
    <col min="12035" max="12288" width="11.42578125" style="274"/>
    <col min="12289" max="12289" width="14.85546875" style="274" customWidth="1"/>
    <col min="12290" max="12290" width="38.140625" style="274" customWidth="1"/>
    <col min="12291" max="12544" width="11.42578125" style="274"/>
    <col min="12545" max="12545" width="14.85546875" style="274" customWidth="1"/>
    <col min="12546" max="12546" width="38.140625" style="274" customWidth="1"/>
    <col min="12547" max="12800" width="11.42578125" style="274"/>
    <col min="12801" max="12801" width="14.85546875" style="274" customWidth="1"/>
    <col min="12802" max="12802" width="38.140625" style="274" customWidth="1"/>
    <col min="12803" max="13056" width="11.42578125" style="274"/>
    <col min="13057" max="13057" width="14.85546875" style="274" customWidth="1"/>
    <col min="13058" max="13058" width="38.140625" style="274" customWidth="1"/>
    <col min="13059" max="13312" width="11.42578125" style="274"/>
    <col min="13313" max="13313" width="14.85546875" style="274" customWidth="1"/>
    <col min="13314" max="13314" width="38.140625" style="274" customWidth="1"/>
    <col min="13315" max="13568" width="11.42578125" style="274"/>
    <col min="13569" max="13569" width="14.85546875" style="274" customWidth="1"/>
    <col min="13570" max="13570" width="38.140625" style="274" customWidth="1"/>
    <col min="13571" max="13824" width="11.42578125" style="274"/>
    <col min="13825" max="13825" width="14.85546875" style="274" customWidth="1"/>
    <col min="13826" max="13826" width="38.140625" style="274" customWidth="1"/>
    <col min="13827" max="14080" width="11.42578125" style="274"/>
    <col min="14081" max="14081" width="14.85546875" style="274" customWidth="1"/>
    <col min="14082" max="14082" width="38.140625" style="274" customWidth="1"/>
    <col min="14083" max="14336" width="11.42578125" style="274"/>
    <col min="14337" max="14337" width="14.85546875" style="274" customWidth="1"/>
    <col min="14338" max="14338" width="38.140625" style="274" customWidth="1"/>
    <col min="14339" max="14592" width="11.42578125" style="274"/>
    <col min="14593" max="14593" width="14.85546875" style="274" customWidth="1"/>
    <col min="14594" max="14594" width="38.140625" style="274" customWidth="1"/>
    <col min="14595" max="14848" width="11.42578125" style="274"/>
    <col min="14849" max="14849" width="14.85546875" style="274" customWidth="1"/>
    <col min="14850" max="14850" width="38.140625" style="274" customWidth="1"/>
    <col min="14851" max="15104" width="11.42578125" style="274"/>
    <col min="15105" max="15105" width="14.85546875" style="274" customWidth="1"/>
    <col min="15106" max="15106" width="38.140625" style="274" customWidth="1"/>
    <col min="15107" max="15360" width="11.42578125" style="274"/>
    <col min="15361" max="15361" width="14.85546875" style="274" customWidth="1"/>
    <col min="15362" max="15362" width="38.140625" style="274" customWidth="1"/>
    <col min="15363" max="15616" width="11.42578125" style="274"/>
    <col min="15617" max="15617" width="14.85546875" style="274" customWidth="1"/>
    <col min="15618" max="15618" width="38.140625" style="274" customWidth="1"/>
    <col min="15619" max="15872" width="11.42578125" style="274"/>
    <col min="15873" max="15873" width="14.85546875" style="274" customWidth="1"/>
    <col min="15874" max="15874" width="38.140625" style="274" customWidth="1"/>
    <col min="15875" max="16128" width="11.42578125" style="274"/>
    <col min="16129" max="16129" width="14.85546875" style="274" customWidth="1"/>
    <col min="16130" max="16130" width="38.140625" style="274" customWidth="1"/>
    <col min="16131" max="16384" width="11.42578125" style="274"/>
  </cols>
  <sheetData>
    <row r="1" spans="1:14" s="12" customFormat="1" ht="21" customHeight="1">
      <c r="A1" s="12" t="s">
        <v>222</v>
      </c>
    </row>
    <row r="2" spans="1:14" ht="28.5" customHeight="1">
      <c r="A2" s="533" t="s">
        <v>67</v>
      </c>
      <c r="B2" s="577" t="s">
        <v>83</v>
      </c>
      <c r="C2" s="601"/>
      <c r="D2" s="577" t="s">
        <v>223</v>
      </c>
      <c r="E2" s="601"/>
      <c r="F2" s="602"/>
      <c r="G2" s="313"/>
      <c r="H2" s="312"/>
      <c r="I2" s="312"/>
      <c r="J2" s="577" t="s">
        <v>109</v>
      </c>
      <c r="K2" s="601"/>
      <c r="L2" s="602"/>
      <c r="M2" s="577" t="s">
        <v>110</v>
      </c>
      <c r="N2" s="584" t="s">
        <v>111</v>
      </c>
    </row>
    <row r="3" spans="1:14" ht="54" customHeight="1" thickBot="1">
      <c r="A3" s="533"/>
      <c r="B3" s="398" t="s">
        <v>107</v>
      </c>
      <c r="C3" s="398" t="s">
        <v>108</v>
      </c>
      <c r="D3" s="398" t="s">
        <v>49</v>
      </c>
      <c r="E3" s="398" t="s">
        <v>48</v>
      </c>
      <c r="F3" s="398" t="s">
        <v>50</v>
      </c>
      <c r="G3" s="398" t="s">
        <v>103</v>
      </c>
      <c r="H3" s="398" t="s">
        <v>104</v>
      </c>
      <c r="I3" s="398" t="s">
        <v>105</v>
      </c>
      <c r="J3" s="398" t="s">
        <v>49</v>
      </c>
      <c r="K3" s="398" t="s">
        <v>48</v>
      </c>
      <c r="L3" s="398" t="s">
        <v>50</v>
      </c>
      <c r="M3" s="601"/>
      <c r="N3" s="600"/>
    </row>
    <row r="4" spans="1:14" ht="17.100000000000001" customHeight="1">
      <c r="A4" s="394" t="s">
        <v>65</v>
      </c>
      <c r="B4" s="395">
        <v>3476</v>
      </c>
      <c r="C4" s="395">
        <v>3476</v>
      </c>
      <c r="D4" s="396">
        <v>250782.47627859723</v>
      </c>
      <c r="E4" s="396">
        <v>129191.86051513116</v>
      </c>
      <c r="F4" s="396">
        <v>121590.61576346606</v>
      </c>
      <c r="G4" s="397">
        <v>1.0951754601408232</v>
      </c>
      <c r="H4" s="397">
        <v>1.0389999999999999</v>
      </c>
      <c r="I4" s="397">
        <v>1.0300303971937952</v>
      </c>
      <c r="J4" s="396">
        <v>221048.56304674479</v>
      </c>
      <c r="K4" s="396">
        <v>129191.86051513116</v>
      </c>
      <c r="L4" s="396">
        <v>91856.702531613628</v>
      </c>
      <c r="M4" s="393">
        <v>0.75545881526174086</v>
      </c>
      <c r="N4" s="393">
        <v>0.87008584218934593</v>
      </c>
    </row>
    <row r="5" spans="1:14" ht="17.100000000000001" customHeight="1">
      <c r="A5" s="394" t="s">
        <v>9</v>
      </c>
      <c r="B5" s="395">
        <v>256</v>
      </c>
      <c r="C5" s="395">
        <v>1385.0115092399983</v>
      </c>
      <c r="D5" s="396">
        <v>232843.16580973272</v>
      </c>
      <c r="E5" s="396">
        <v>116943.788170138</v>
      </c>
      <c r="F5" s="396">
        <v>115899.37763959472</v>
      </c>
      <c r="G5" s="397">
        <v>1.0951754601408232</v>
      </c>
      <c r="H5" s="397">
        <v>1.0389999999999999</v>
      </c>
      <c r="I5" s="397">
        <v>1.0300303971937952</v>
      </c>
      <c r="J5" s="396">
        <v>215421.24851167988</v>
      </c>
      <c r="K5" s="396">
        <v>116943.788170138</v>
      </c>
      <c r="L5" s="396">
        <v>98477.460341541882</v>
      </c>
      <c r="M5" s="393">
        <v>0.84968066565267741</v>
      </c>
      <c r="N5" s="393">
        <v>0.9327990408587683</v>
      </c>
    </row>
    <row r="6" spans="1:14" ht="17.100000000000001" customHeight="1">
      <c r="A6" s="394" t="s">
        <v>12</v>
      </c>
      <c r="B6" s="395">
        <v>87</v>
      </c>
      <c r="C6" s="395">
        <v>55.561864674313426</v>
      </c>
      <c r="D6" s="396">
        <v>273055.90531640081</v>
      </c>
      <c r="E6" s="396">
        <v>135143.87777621654</v>
      </c>
      <c r="F6" s="396">
        <v>137912.02754018427</v>
      </c>
      <c r="G6" s="397">
        <v>1.0951754601408232</v>
      </c>
      <c r="H6" s="397">
        <v>1.0389999999999999</v>
      </c>
      <c r="I6" s="397">
        <v>1.0300303971937952</v>
      </c>
      <c r="J6" s="396">
        <v>214919.32272562315</v>
      </c>
      <c r="K6" s="396">
        <v>135143.87777621654</v>
      </c>
      <c r="L6" s="396">
        <v>79775.444949406607</v>
      </c>
      <c r="M6" s="393">
        <v>0.57845168671863623</v>
      </c>
      <c r="N6" s="393">
        <v>0.75564965094349457</v>
      </c>
    </row>
    <row r="7" spans="1:14" ht="17.100000000000001" customHeight="1">
      <c r="A7" s="394" t="s">
        <v>14</v>
      </c>
      <c r="B7" s="395">
        <v>160</v>
      </c>
      <c r="C7" s="395">
        <v>125.68174260759756</v>
      </c>
      <c r="D7" s="396">
        <v>270678.65274208272</v>
      </c>
      <c r="E7" s="396">
        <v>142063.50649307098</v>
      </c>
      <c r="F7" s="396">
        <v>128615.14624901174</v>
      </c>
      <c r="G7" s="397">
        <v>1.0951754601408232</v>
      </c>
      <c r="H7" s="397">
        <v>1.0389999999999999</v>
      </c>
      <c r="I7" s="397">
        <v>1.0300303971937952</v>
      </c>
      <c r="J7" s="396">
        <v>248229.72550090752</v>
      </c>
      <c r="K7" s="396">
        <v>142063.50649307098</v>
      </c>
      <c r="L7" s="396">
        <v>106166.21900783654</v>
      </c>
      <c r="M7" s="393">
        <v>0.82545658193544447</v>
      </c>
      <c r="N7" s="393">
        <v>1.0056285663607447</v>
      </c>
    </row>
    <row r="8" spans="1:14" ht="17.100000000000001" customHeight="1">
      <c r="A8" s="394" t="s">
        <v>15</v>
      </c>
      <c r="B8" s="395">
        <v>137</v>
      </c>
      <c r="C8" s="395">
        <v>78.240176786277999</v>
      </c>
      <c r="D8" s="396">
        <v>332701.88218070084</v>
      </c>
      <c r="E8" s="396">
        <v>198033.72425116578</v>
      </c>
      <c r="F8" s="396">
        <v>134668.15792953505</v>
      </c>
      <c r="G8" s="397">
        <v>1.0951754601408232</v>
      </c>
      <c r="H8" s="397">
        <v>1.0389999999999999</v>
      </c>
      <c r="I8" s="397">
        <v>1.0300303971937952</v>
      </c>
      <c r="J8" s="396">
        <v>280497.00501258869</v>
      </c>
      <c r="K8" s="396">
        <v>198033.72425116578</v>
      </c>
      <c r="L8" s="396">
        <v>82463.28076142291</v>
      </c>
      <c r="M8" s="393">
        <v>0.61234431382488885</v>
      </c>
      <c r="N8" s="393">
        <v>0.78110939227657816</v>
      </c>
    </row>
    <row r="9" spans="1:14" ht="17.100000000000001" customHeight="1">
      <c r="A9" s="394" t="s">
        <v>17</v>
      </c>
      <c r="B9" s="395">
        <v>136</v>
      </c>
      <c r="C9" s="395">
        <v>87.31150163106372</v>
      </c>
      <c r="D9" s="396">
        <v>271938.07787705911</v>
      </c>
      <c r="E9" s="396">
        <v>143694.76491719947</v>
      </c>
      <c r="F9" s="396">
        <v>128243.31295985964</v>
      </c>
      <c r="G9" s="397">
        <v>1.0951754601408232</v>
      </c>
      <c r="H9" s="397">
        <v>1.0389999999999999</v>
      </c>
      <c r="I9" s="397">
        <v>1.0300303971937952</v>
      </c>
      <c r="J9" s="396">
        <v>232609.52899443827</v>
      </c>
      <c r="K9" s="396">
        <v>143694.76491719947</v>
      </c>
      <c r="L9" s="396">
        <v>88914.764077238797</v>
      </c>
      <c r="M9" s="393">
        <v>0.69332865804136901</v>
      </c>
      <c r="N9" s="393">
        <v>0.84221918763724091</v>
      </c>
    </row>
    <row r="10" spans="1:14" ht="17.100000000000001" customHeight="1">
      <c r="A10" s="394" t="s">
        <v>16</v>
      </c>
      <c r="B10" s="395">
        <v>325</v>
      </c>
      <c r="C10" s="395">
        <v>261.49556982005595</v>
      </c>
      <c r="D10" s="396">
        <v>279768.6176056629</v>
      </c>
      <c r="E10" s="396">
        <v>140506.35002861734</v>
      </c>
      <c r="F10" s="396">
        <v>139262.26757704557</v>
      </c>
      <c r="G10" s="397">
        <v>1.0951754601408232</v>
      </c>
      <c r="H10" s="397">
        <v>1.0389999999999999</v>
      </c>
      <c r="I10" s="397">
        <v>1.0300303971937952</v>
      </c>
      <c r="J10" s="396">
        <v>247167.44438596966</v>
      </c>
      <c r="K10" s="396">
        <v>140506.35002861734</v>
      </c>
      <c r="L10" s="396">
        <v>106661.09435735233</v>
      </c>
      <c r="M10" s="393">
        <v>0.76590088767830133</v>
      </c>
      <c r="N10" s="393">
        <v>1.0103161288727345</v>
      </c>
    </row>
    <row r="11" spans="1:14" ht="17.100000000000001" customHeight="1">
      <c r="A11" s="394" t="s">
        <v>106</v>
      </c>
      <c r="B11" s="395">
        <v>207</v>
      </c>
      <c r="C11" s="395">
        <v>99.309060296748257</v>
      </c>
      <c r="D11" s="396">
        <v>268981.03255028557</v>
      </c>
      <c r="E11" s="396">
        <v>132140.45666961416</v>
      </c>
      <c r="F11" s="396">
        <v>136840.57588067141</v>
      </c>
      <c r="G11" s="397">
        <v>1.0951754601408232</v>
      </c>
      <c r="H11" s="397">
        <v>1.0389999999999999</v>
      </c>
      <c r="I11" s="397">
        <v>1.0300303971937952</v>
      </c>
      <c r="J11" s="396">
        <v>238566.24126345845</v>
      </c>
      <c r="K11" s="396">
        <v>132140.45666961416</v>
      </c>
      <c r="L11" s="396">
        <v>106425.78459384429</v>
      </c>
      <c r="M11" s="393">
        <v>0.77773557958898376</v>
      </c>
      <c r="N11" s="393">
        <v>1.0080872257212545</v>
      </c>
    </row>
    <row r="12" spans="1:14" ht="17.100000000000001" customHeight="1">
      <c r="A12" s="394" t="s">
        <v>81</v>
      </c>
      <c r="B12" s="395">
        <v>80</v>
      </c>
      <c r="C12" s="395">
        <v>33.679122382405581</v>
      </c>
      <c r="D12" s="396">
        <v>368255.81759269384</v>
      </c>
      <c r="E12" s="396">
        <v>216044.4184566823</v>
      </c>
      <c r="F12" s="396">
        <v>152211.39913601155</v>
      </c>
      <c r="G12" s="397">
        <v>1.0951754601408232</v>
      </c>
      <c r="H12" s="397">
        <v>1.0389999999999999</v>
      </c>
      <c r="I12" s="397">
        <v>1.0300303971937952</v>
      </c>
      <c r="J12" s="396">
        <v>300919.12766132003</v>
      </c>
      <c r="K12" s="396">
        <v>216044.4184566823</v>
      </c>
      <c r="L12" s="396">
        <v>84874.709204637737</v>
      </c>
      <c r="M12" s="393">
        <v>0.55761072880485274</v>
      </c>
      <c r="N12" s="393">
        <v>0.80395094537034195</v>
      </c>
    </row>
    <row r="13" spans="1:14" ht="17.100000000000001" customHeight="1">
      <c r="A13" s="394" t="s">
        <v>23</v>
      </c>
      <c r="B13" s="395">
        <v>18</v>
      </c>
      <c r="C13" s="395">
        <v>3.5480585078396318</v>
      </c>
      <c r="D13" s="396">
        <v>269766.25088589668</v>
      </c>
      <c r="E13" s="396">
        <v>140951.0007087173</v>
      </c>
      <c r="F13" s="396">
        <v>128815.25017717938</v>
      </c>
      <c r="G13" s="397">
        <v>1.0951754601408232</v>
      </c>
      <c r="H13" s="397">
        <v>1.0389999999999999</v>
      </c>
      <c r="I13" s="397">
        <v>1.0300303971937952</v>
      </c>
      <c r="J13" s="396">
        <v>222947.21789233756</v>
      </c>
      <c r="K13" s="396">
        <v>140951.0007087173</v>
      </c>
      <c r="L13" s="396">
        <v>81996.217183620261</v>
      </c>
      <c r="M13" s="393">
        <v>0.63654122528845214</v>
      </c>
      <c r="N13" s="393">
        <v>0.77668526866612608</v>
      </c>
    </row>
    <row r="14" spans="1:14" ht="17.100000000000001" customHeight="1">
      <c r="A14" s="394" t="s">
        <v>24</v>
      </c>
      <c r="B14" s="395">
        <v>2</v>
      </c>
      <c r="C14" s="395">
        <v>2.0483636746290599</v>
      </c>
      <c r="D14" s="396" t="s">
        <v>91</v>
      </c>
      <c r="E14" s="396" t="s">
        <v>91</v>
      </c>
      <c r="F14" s="396" t="s">
        <v>91</v>
      </c>
      <c r="G14" s="397">
        <v>1.0951754601408232</v>
      </c>
      <c r="H14" s="397">
        <v>1.0389999999999999</v>
      </c>
      <c r="I14" s="397">
        <v>1.0300303971937952</v>
      </c>
      <c r="J14" s="396" t="s">
        <v>91</v>
      </c>
      <c r="K14" s="396" t="s">
        <v>91</v>
      </c>
      <c r="L14" s="396" t="s">
        <v>91</v>
      </c>
      <c r="M14" s="393"/>
      <c r="N14" s="393"/>
    </row>
    <row r="15" spans="1:14" ht="17.100000000000001" customHeight="1">
      <c r="A15" s="394" t="s">
        <v>25</v>
      </c>
      <c r="B15" s="395">
        <v>47</v>
      </c>
      <c r="C15" s="395">
        <v>19.386299063453656</v>
      </c>
      <c r="D15" s="396">
        <v>476412.51618841069</v>
      </c>
      <c r="E15" s="396">
        <v>255040.97686586698</v>
      </c>
      <c r="F15" s="396">
        <v>221371.53932254371</v>
      </c>
      <c r="G15" s="397">
        <v>1.0951754601408232</v>
      </c>
      <c r="H15" s="397">
        <v>1.0389999999999999</v>
      </c>
      <c r="I15" s="397">
        <v>1.0300303971937952</v>
      </c>
      <c r="J15" s="396">
        <v>376700.92919695651</v>
      </c>
      <c r="K15" s="396">
        <v>255040.97686586698</v>
      </c>
      <c r="L15" s="396">
        <v>121659.95233108953</v>
      </c>
      <c r="M15" s="393">
        <v>0.54957359335080569</v>
      </c>
      <c r="N15" s="393">
        <v>1.1523884394639632</v>
      </c>
    </row>
    <row r="16" spans="1:14" ht="17.100000000000001" customHeight="1">
      <c r="A16" s="394" t="s">
        <v>26</v>
      </c>
      <c r="B16" s="395">
        <v>21</v>
      </c>
      <c r="C16" s="395">
        <v>6.9823190337554166</v>
      </c>
      <c r="D16" s="396">
        <v>458449.29401154385</v>
      </c>
      <c r="E16" s="396">
        <v>232054.50577200577</v>
      </c>
      <c r="F16" s="396">
        <v>226394.78823953809</v>
      </c>
      <c r="G16" s="397">
        <v>1.0951754601408232</v>
      </c>
      <c r="H16" s="397">
        <v>1.0389999999999999</v>
      </c>
      <c r="I16" s="397">
        <v>1.0300303971937952</v>
      </c>
      <c r="J16" s="396">
        <v>362996.6869660567</v>
      </c>
      <c r="K16" s="396">
        <v>232054.50577200577</v>
      </c>
      <c r="L16" s="396">
        <v>130942.18119405094</v>
      </c>
      <c r="M16" s="393">
        <v>0.57837983909553137</v>
      </c>
      <c r="N16" s="393">
        <v>1.2403116469712703</v>
      </c>
    </row>
    <row r="17" spans="1:14" ht="17.100000000000001" customHeight="1">
      <c r="A17" s="394" t="s">
        <v>27</v>
      </c>
      <c r="B17" s="395">
        <v>87</v>
      </c>
      <c r="C17" s="395">
        <v>30.884975504811393</v>
      </c>
      <c r="D17" s="396">
        <v>359815.78611003398</v>
      </c>
      <c r="E17" s="396">
        <v>177628.76316119835</v>
      </c>
      <c r="F17" s="396">
        <v>182187.02294883563</v>
      </c>
      <c r="G17" s="397">
        <v>1.0951754601408232</v>
      </c>
      <c r="H17" s="397">
        <v>1.0389999999999999</v>
      </c>
      <c r="I17" s="397">
        <v>1.0300303971937952</v>
      </c>
      <c r="J17" s="396">
        <v>269981.17809054715</v>
      </c>
      <c r="K17" s="396">
        <v>177628.76316119835</v>
      </c>
      <c r="L17" s="396">
        <v>92352.414929348801</v>
      </c>
      <c r="M17" s="393">
        <v>0.50690995129375671</v>
      </c>
      <c r="N17" s="393">
        <v>0.87478133339662789</v>
      </c>
    </row>
    <row r="18" spans="1:14" ht="17.100000000000001" customHeight="1">
      <c r="A18" s="394" t="s">
        <v>28</v>
      </c>
      <c r="B18" s="395">
        <v>5</v>
      </c>
      <c r="C18" s="395">
        <v>13.936188572029899</v>
      </c>
      <c r="D18" s="396">
        <v>927659</v>
      </c>
      <c r="E18" s="396">
        <v>696215.33333333349</v>
      </c>
      <c r="F18" s="396">
        <v>231443.66666666686</v>
      </c>
      <c r="G18" s="397">
        <v>1.0951754601408232</v>
      </c>
      <c r="H18" s="397">
        <v>1.0389999999999999</v>
      </c>
      <c r="I18" s="397">
        <v>1.0300303971937952</v>
      </c>
      <c r="J18" s="396">
        <v>645713.4847098561</v>
      </c>
      <c r="K18" s="396">
        <v>696215.33333333349</v>
      </c>
      <c r="L18" s="396">
        <v>-50501.848623477388</v>
      </c>
      <c r="M18" s="393">
        <v>-0.21820363179871277</v>
      </c>
      <c r="N18" s="393">
        <v>-0.47836404182432263</v>
      </c>
    </row>
    <row r="19" spans="1:14" ht="17.100000000000001" customHeight="1">
      <c r="A19" s="394" t="s">
        <v>29</v>
      </c>
      <c r="B19" s="395">
        <v>50</v>
      </c>
      <c r="C19" s="395">
        <v>22.861201725770808</v>
      </c>
      <c r="D19" s="396">
        <v>381198.44265390624</v>
      </c>
      <c r="E19" s="396">
        <v>204995.67448032432</v>
      </c>
      <c r="F19" s="396">
        <v>176202.76817358192</v>
      </c>
      <c r="G19" s="397">
        <v>1.0951754601408232</v>
      </c>
      <c r="H19" s="397">
        <v>1.0389999999999999</v>
      </c>
      <c r="I19" s="397">
        <v>1.0300303971937952</v>
      </c>
      <c r="J19" s="396">
        <v>332345.22305582504</v>
      </c>
      <c r="K19" s="396">
        <v>204995.67448032432</v>
      </c>
      <c r="L19" s="396">
        <v>127349.54857550072</v>
      </c>
      <c r="M19" s="393">
        <v>0.72274431267757033</v>
      </c>
      <c r="N19" s="393">
        <v>1.2062814816002418</v>
      </c>
    </row>
    <row r="20" spans="1:14" ht="17.100000000000001" customHeight="1">
      <c r="A20" s="394" t="s">
        <v>30</v>
      </c>
      <c r="B20" s="395">
        <v>22</v>
      </c>
      <c r="C20" s="395">
        <v>6.437714405977057</v>
      </c>
      <c r="D20" s="396">
        <v>371859.59563789569</v>
      </c>
      <c r="E20" s="396">
        <v>180322.69378524067</v>
      </c>
      <c r="F20" s="396">
        <v>191536.90185265502</v>
      </c>
      <c r="G20" s="397">
        <v>1.0951754601408232</v>
      </c>
      <c r="H20" s="397">
        <v>1.0389999999999999</v>
      </c>
      <c r="I20" s="397">
        <v>1.0300303971937952</v>
      </c>
      <c r="J20" s="396">
        <v>345687.78423791291</v>
      </c>
      <c r="K20" s="396">
        <v>180322.69378524067</v>
      </c>
      <c r="L20" s="396">
        <v>165365.09045267224</v>
      </c>
      <c r="M20" s="393">
        <v>0.86335890814337091</v>
      </c>
      <c r="N20" s="393">
        <v>1.5663726220273579</v>
      </c>
    </row>
    <row r="21" spans="1:14" ht="17.100000000000001" customHeight="1">
      <c r="A21" s="394" t="s">
        <v>11</v>
      </c>
      <c r="B21" s="395">
        <v>216</v>
      </c>
      <c r="C21" s="395">
        <v>142.99463618776289</v>
      </c>
      <c r="D21" s="396">
        <v>259360.22831528977</v>
      </c>
      <c r="E21" s="396">
        <v>132357.05383893044</v>
      </c>
      <c r="F21" s="396">
        <v>127003.17447635933</v>
      </c>
      <c r="G21" s="397">
        <v>1.0951754601408232</v>
      </c>
      <c r="H21" s="397">
        <v>1.0389999999999999</v>
      </c>
      <c r="I21" s="397">
        <v>1.0300303971937952</v>
      </c>
      <c r="J21" s="396">
        <v>236678.69842188881</v>
      </c>
      <c r="K21" s="396">
        <v>132357.05383893044</v>
      </c>
      <c r="L21" s="396">
        <v>104321.64458295837</v>
      </c>
      <c r="M21" s="393">
        <v>0.82140974045004711</v>
      </c>
      <c r="N21" s="393">
        <v>0.98815637274048396</v>
      </c>
    </row>
    <row r="22" spans="1:14" ht="17.100000000000001" customHeight="1">
      <c r="A22" s="394" t="s">
        <v>31</v>
      </c>
      <c r="B22" s="395">
        <v>88</v>
      </c>
      <c r="C22" s="395">
        <v>16.0577080921814</v>
      </c>
      <c r="D22" s="396">
        <v>272062.67777117842</v>
      </c>
      <c r="E22" s="396">
        <v>144177.04745672265</v>
      </c>
      <c r="F22" s="396">
        <v>127885.63031445578</v>
      </c>
      <c r="G22" s="397">
        <v>1.0951754601408232</v>
      </c>
      <c r="H22" s="397">
        <v>1.0389999999999999</v>
      </c>
      <c r="I22" s="397">
        <v>1.0300303971937952</v>
      </c>
      <c r="J22" s="396">
        <v>247018.40828657066</v>
      </c>
      <c r="K22" s="396">
        <v>144177.04745672265</v>
      </c>
      <c r="L22" s="396">
        <v>102841.36082984801</v>
      </c>
      <c r="M22" s="393">
        <v>0.80416666498787359</v>
      </c>
      <c r="N22" s="393">
        <v>0.9741348163324367</v>
      </c>
    </row>
    <row r="23" spans="1:14" ht="17.100000000000001" customHeight="1">
      <c r="A23" s="394" t="s">
        <v>46</v>
      </c>
      <c r="B23" s="395">
        <v>109</v>
      </c>
      <c r="C23" s="395">
        <v>38.187351362727583</v>
      </c>
      <c r="D23" s="396">
        <v>226390.16589624173</v>
      </c>
      <c r="E23" s="396">
        <v>113428.28733515325</v>
      </c>
      <c r="F23" s="396">
        <v>112961.87856108848</v>
      </c>
      <c r="G23" s="397">
        <v>1.0951754601408232</v>
      </c>
      <c r="H23" s="397">
        <v>1.0389999999999999</v>
      </c>
      <c r="I23" s="397">
        <v>1.0300303971937952</v>
      </c>
      <c r="J23" s="396">
        <v>187201.12353990431</v>
      </c>
      <c r="K23" s="396">
        <v>113428.28733515325</v>
      </c>
      <c r="L23" s="396">
        <v>73772.83620475106</v>
      </c>
      <c r="M23" s="393">
        <v>0.65307727832142559</v>
      </c>
      <c r="N23" s="393">
        <v>0.69879168912922995</v>
      </c>
    </row>
    <row r="24" spans="1:14" ht="17.100000000000001" customHeight="1">
      <c r="A24" s="394" t="s">
        <v>32</v>
      </c>
      <c r="B24" s="395">
        <v>41</v>
      </c>
      <c r="C24" s="395">
        <v>11.567768073240034</v>
      </c>
      <c r="D24" s="396">
        <v>282531.14673518401</v>
      </c>
      <c r="E24" s="396">
        <v>128376.97570239626</v>
      </c>
      <c r="F24" s="396">
        <v>154154.17103278777</v>
      </c>
      <c r="G24" s="397">
        <v>1.0951754601408232</v>
      </c>
      <c r="H24" s="397">
        <v>1.0389999999999999</v>
      </c>
      <c r="I24" s="397">
        <v>1.0300303971937952</v>
      </c>
      <c r="J24" s="396">
        <v>215621.82358131727</v>
      </c>
      <c r="K24" s="396">
        <v>128376.97570239626</v>
      </c>
      <c r="L24" s="396">
        <v>87244.847878921006</v>
      </c>
      <c r="M24" s="393">
        <v>0.56595839927266378</v>
      </c>
      <c r="N24" s="393">
        <v>0.82640139316221162</v>
      </c>
    </row>
    <row r="25" spans="1:14" ht="17.100000000000001" customHeight="1">
      <c r="A25" s="394" t="s">
        <v>37</v>
      </c>
      <c r="B25" s="395">
        <v>83</v>
      </c>
      <c r="C25" s="395">
        <v>48.272197767066714</v>
      </c>
      <c r="D25" s="396">
        <v>230130.21674723786</v>
      </c>
      <c r="E25" s="396">
        <v>105181.31385409727</v>
      </c>
      <c r="F25" s="396">
        <v>124948.90289314059</v>
      </c>
      <c r="G25" s="397">
        <v>1.0951754601408232</v>
      </c>
      <c r="H25" s="397">
        <v>1.0389999999999999</v>
      </c>
      <c r="I25" s="397">
        <v>1.0300303971937952</v>
      </c>
      <c r="J25" s="396">
        <v>192774.11556659194</v>
      </c>
      <c r="K25" s="396">
        <v>105181.31385409727</v>
      </c>
      <c r="L25" s="396">
        <v>87592.801712494664</v>
      </c>
      <c r="M25" s="393">
        <v>0.70102897812081</v>
      </c>
      <c r="N25" s="393">
        <v>0.82969728443616364</v>
      </c>
    </row>
    <row r="26" spans="1:14" ht="17.100000000000001" customHeight="1">
      <c r="A26" s="394" t="s">
        <v>18</v>
      </c>
      <c r="B26" s="395">
        <v>195</v>
      </c>
      <c r="C26" s="395">
        <v>115.3667683889302</v>
      </c>
      <c r="D26" s="396">
        <v>413579.17734119657</v>
      </c>
      <c r="E26" s="396">
        <v>232139.91725550548</v>
      </c>
      <c r="F26" s="396">
        <v>181439.26008569109</v>
      </c>
      <c r="G26" s="397">
        <v>1.0951754601408232</v>
      </c>
      <c r="H26" s="397">
        <v>1.0389999999999999</v>
      </c>
      <c r="I26" s="397">
        <v>1.0300303971937952</v>
      </c>
      <c r="J26" s="396">
        <v>336011.43728786707</v>
      </c>
      <c r="K26" s="396">
        <v>232139.91725550548</v>
      </c>
      <c r="L26" s="396">
        <v>103871.52003236159</v>
      </c>
      <c r="M26" s="393">
        <v>0.57248646176855333</v>
      </c>
      <c r="N26" s="393">
        <v>0.98389269912819299</v>
      </c>
    </row>
    <row r="27" spans="1:14" ht="17.100000000000001" customHeight="1">
      <c r="A27" s="394" t="s">
        <v>21</v>
      </c>
      <c r="B27" s="395">
        <v>26</v>
      </c>
      <c r="C27" s="395">
        <v>8.1934546985162555</v>
      </c>
      <c r="D27" s="396">
        <v>220029.3514053637</v>
      </c>
      <c r="E27" s="396">
        <v>108992.96609076849</v>
      </c>
      <c r="F27" s="396">
        <v>111036.38531459522</v>
      </c>
      <c r="G27" s="397">
        <v>1.0951754601408232</v>
      </c>
      <c r="H27" s="397">
        <v>1.0389999999999999</v>
      </c>
      <c r="I27" s="397">
        <v>1.0300303971937952</v>
      </c>
      <c r="J27" s="396">
        <v>200075.01205802496</v>
      </c>
      <c r="K27" s="396">
        <v>108992.96609076849</v>
      </c>
      <c r="L27" s="396">
        <v>91082.045967256476</v>
      </c>
      <c r="M27" s="393">
        <v>0.82029008517520752</v>
      </c>
      <c r="N27" s="393">
        <v>0.86274813366476411</v>
      </c>
    </row>
    <row r="28" spans="1:14" ht="17.100000000000001" customHeight="1">
      <c r="A28" s="394" t="s">
        <v>34</v>
      </c>
      <c r="B28" s="395">
        <v>131</v>
      </c>
      <c r="C28" s="395">
        <v>51.362331193658228</v>
      </c>
      <c r="D28" s="396">
        <v>149148.53293790363</v>
      </c>
      <c r="E28" s="396">
        <v>62854.04772971676</v>
      </c>
      <c r="F28" s="396">
        <v>86294.485208186874</v>
      </c>
      <c r="G28" s="397">
        <v>1.0951754601408232</v>
      </c>
      <c r="H28" s="397">
        <v>1.0389999999999999</v>
      </c>
      <c r="I28" s="397">
        <v>1.0300303971937952</v>
      </c>
      <c r="J28" s="396">
        <v>135651.01839157625</v>
      </c>
      <c r="K28" s="396">
        <v>62854.04772971676</v>
      </c>
      <c r="L28" s="396">
        <v>72796.970661859494</v>
      </c>
      <c r="M28" s="393">
        <v>0.84358775055249013</v>
      </c>
      <c r="N28" s="393">
        <v>0.68954808719982097</v>
      </c>
    </row>
    <row r="29" spans="1:14" ht="17.100000000000001" customHeight="1">
      <c r="A29" s="394" t="s">
        <v>35</v>
      </c>
      <c r="B29" s="395">
        <v>287</v>
      </c>
      <c r="C29" s="395">
        <v>75.659216387807248</v>
      </c>
      <c r="D29" s="396">
        <v>97558.30303035496</v>
      </c>
      <c r="E29" s="396">
        <v>28682.731876585753</v>
      </c>
      <c r="F29" s="396">
        <v>68875.571153769211</v>
      </c>
      <c r="G29" s="397">
        <v>1.0951754601408232</v>
      </c>
      <c r="H29" s="397">
        <v>1.0389999999999999</v>
      </c>
      <c r="I29" s="397">
        <v>1.0300303971937952</v>
      </c>
      <c r="J29" s="396">
        <v>102547.18226557625</v>
      </c>
      <c r="K29" s="396">
        <v>28682.731876585753</v>
      </c>
      <c r="L29" s="396">
        <v>73864.450388990503</v>
      </c>
      <c r="M29" s="393">
        <v>1.0724332176365303</v>
      </c>
      <c r="N29" s="393">
        <v>0.69965947778758097</v>
      </c>
    </row>
    <row r="30" spans="1:14" ht="17.100000000000001" customHeight="1">
      <c r="A30" s="394" t="s">
        <v>36</v>
      </c>
      <c r="B30" s="395">
        <v>408</v>
      </c>
      <c r="C30" s="395">
        <v>586.45383563085238</v>
      </c>
      <c r="D30" s="396">
        <v>92456.420262836022</v>
      </c>
      <c r="E30" s="396">
        <v>29333.506906366638</v>
      </c>
      <c r="F30" s="396">
        <v>63122.913356469384</v>
      </c>
      <c r="G30" s="397">
        <v>1.0951754601408232</v>
      </c>
      <c r="H30" s="397">
        <v>1.0389999999999999</v>
      </c>
      <c r="I30" s="397">
        <v>1.0300303971937952</v>
      </c>
      <c r="J30" s="396">
        <v>97890.294450247064</v>
      </c>
      <c r="K30" s="396">
        <v>29333.506906366638</v>
      </c>
      <c r="L30" s="396">
        <v>68556.787543880433</v>
      </c>
      <c r="M30" s="393">
        <v>1.0860840208170484</v>
      </c>
      <c r="N30" s="393">
        <v>0.64938418845792856</v>
      </c>
    </row>
    <row r="31" spans="1:14" ht="17.100000000000001" customHeight="1">
      <c r="A31" s="394" t="s">
        <v>19</v>
      </c>
      <c r="B31" s="395">
        <v>41</v>
      </c>
      <c r="C31" s="395">
        <v>25.787435546669457</v>
      </c>
      <c r="D31" s="396">
        <v>798917.89392935939</v>
      </c>
      <c r="E31" s="396">
        <v>534316.7390728473</v>
      </c>
      <c r="F31" s="396">
        <v>264601.15485651209</v>
      </c>
      <c r="G31" s="397">
        <v>1.0951754601408232</v>
      </c>
      <c r="H31" s="397">
        <v>1.0389999999999999</v>
      </c>
      <c r="I31" s="397">
        <v>1.0300303971937952</v>
      </c>
      <c r="J31" s="396">
        <v>578794.04932883929</v>
      </c>
      <c r="K31" s="396">
        <v>534316.7390728473</v>
      </c>
      <c r="L31" s="396">
        <v>44477.310255991993</v>
      </c>
      <c r="M31" s="393">
        <v>0.16809189770963451</v>
      </c>
      <c r="N31" s="393">
        <v>0.42129835804940696</v>
      </c>
    </row>
    <row r="32" spans="1:14" ht="17.100000000000001" customHeight="1">
      <c r="A32" s="394" t="s">
        <v>7</v>
      </c>
      <c r="B32" s="395">
        <v>78</v>
      </c>
      <c r="C32" s="395">
        <v>59.80392556240821</v>
      </c>
      <c r="D32" s="396">
        <v>484086.97512740176</v>
      </c>
      <c r="E32" s="396">
        <v>295757.95088085835</v>
      </c>
      <c r="F32" s="396">
        <v>188329.02424654341</v>
      </c>
      <c r="G32" s="397">
        <v>1.0951754601408232</v>
      </c>
      <c r="H32" s="397">
        <v>1.0389999999999999</v>
      </c>
      <c r="I32" s="397">
        <v>1.0300303971937952</v>
      </c>
      <c r="J32" s="396">
        <v>364509.8940821797</v>
      </c>
      <c r="K32" s="396">
        <v>295757.95088085835</v>
      </c>
      <c r="L32" s="396">
        <v>68751.943201321352</v>
      </c>
      <c r="M32" s="393">
        <v>0.36506291834931132</v>
      </c>
      <c r="N32" s="393">
        <v>0.65123274354299765</v>
      </c>
    </row>
    <row r="33" spans="1:14" ht="17.100000000000001" customHeight="1">
      <c r="A33" s="394" t="s">
        <v>20</v>
      </c>
      <c r="B33" s="395">
        <v>133</v>
      </c>
      <c r="C33" s="395">
        <v>63.917703181451493</v>
      </c>
      <c r="D33" s="396">
        <v>325453.40962767735</v>
      </c>
      <c r="E33" s="396">
        <v>169140.43044269719</v>
      </c>
      <c r="F33" s="396">
        <v>156312.97918498015</v>
      </c>
      <c r="G33" s="397">
        <v>1.0951754601408232</v>
      </c>
      <c r="H33" s="397">
        <v>1.0389999999999999</v>
      </c>
      <c r="I33" s="397">
        <v>1.0300303971937952</v>
      </c>
      <c r="J33" s="396">
        <v>265027.32076383894</v>
      </c>
      <c r="K33" s="396">
        <v>169140.43044269719</v>
      </c>
      <c r="L33" s="396">
        <v>95886.890321141749</v>
      </c>
      <c r="M33" s="393">
        <v>0.61342884526351193</v>
      </c>
      <c r="N33" s="393">
        <v>0.90826062138769514</v>
      </c>
    </row>
    <row r="34" spans="1:14">
      <c r="A34" s="275"/>
      <c r="B34" s="275"/>
      <c r="C34" s="275"/>
      <c r="D34" s="275"/>
      <c r="E34" s="275"/>
      <c r="F34" s="275"/>
      <c r="G34" s="275"/>
      <c r="H34" s="275"/>
      <c r="I34" s="275"/>
      <c r="J34" s="13"/>
      <c r="K34" s="275"/>
      <c r="L34" s="13"/>
      <c r="M34" s="275"/>
      <c r="N34" s="275"/>
    </row>
    <row r="35" spans="1:14">
      <c r="A35" s="275"/>
      <c r="B35" s="275"/>
      <c r="C35" s="275"/>
      <c r="D35" s="275"/>
      <c r="E35" s="275"/>
      <c r="F35" s="275"/>
      <c r="G35" s="275"/>
      <c r="H35" s="275"/>
      <c r="I35" s="275"/>
      <c r="J35" s="275"/>
      <c r="K35" s="275"/>
      <c r="L35" s="275"/>
      <c r="M35" s="275"/>
      <c r="N35" s="275"/>
    </row>
    <row r="36" spans="1:14">
      <c r="A36" s="275"/>
      <c r="B36" s="275"/>
      <c r="C36" s="275"/>
      <c r="D36" s="275"/>
      <c r="E36" s="275"/>
      <c r="F36" s="275"/>
      <c r="G36" s="275"/>
      <c r="H36" s="275"/>
      <c r="I36" s="275"/>
      <c r="J36" s="275"/>
      <c r="K36" s="275"/>
      <c r="L36" s="275"/>
      <c r="M36" s="275"/>
      <c r="N36" s="275"/>
    </row>
  </sheetData>
  <mergeCells count="6">
    <mergeCell ref="N2:N3"/>
    <mergeCell ref="A2:A3"/>
    <mergeCell ref="B2:C2"/>
    <mergeCell ref="D2:F2"/>
    <mergeCell ref="J2:L2"/>
    <mergeCell ref="M2:M3"/>
  </mergeCells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7"/>
  <sheetViews>
    <sheetView showGridLines="0" zoomScaleNormal="100" workbookViewId="0">
      <selection activeCell="A120" sqref="A120"/>
    </sheetView>
  </sheetViews>
  <sheetFormatPr baseColWidth="10" defaultColWidth="9.140625" defaultRowHeight="12.75"/>
  <cols>
    <col min="1" max="1" width="6.85546875" style="11" customWidth="1"/>
    <col min="2" max="2" width="34.5703125" style="11" customWidth="1"/>
    <col min="3" max="14" width="8.28515625" style="11" customWidth="1"/>
    <col min="15" max="256" width="9.140625" style="11"/>
    <col min="257" max="257" width="6.85546875" style="11" customWidth="1"/>
    <col min="258" max="258" width="22.7109375" style="11" customWidth="1"/>
    <col min="259" max="270" width="8.28515625" style="11" customWidth="1"/>
    <col min="271" max="512" width="9.140625" style="11"/>
    <col min="513" max="513" width="6.85546875" style="11" customWidth="1"/>
    <col min="514" max="514" width="22.7109375" style="11" customWidth="1"/>
    <col min="515" max="526" width="8.28515625" style="11" customWidth="1"/>
    <col min="527" max="768" width="9.140625" style="11"/>
    <col min="769" max="769" width="6.85546875" style="11" customWidth="1"/>
    <col min="770" max="770" width="22.7109375" style="11" customWidth="1"/>
    <col min="771" max="782" width="8.28515625" style="11" customWidth="1"/>
    <col min="783" max="1024" width="9.140625" style="11"/>
    <col min="1025" max="1025" width="6.85546875" style="11" customWidth="1"/>
    <col min="1026" max="1026" width="22.7109375" style="11" customWidth="1"/>
    <col min="1027" max="1038" width="8.28515625" style="11" customWidth="1"/>
    <col min="1039" max="1280" width="9.140625" style="11"/>
    <col min="1281" max="1281" width="6.85546875" style="11" customWidth="1"/>
    <col min="1282" max="1282" width="22.7109375" style="11" customWidth="1"/>
    <col min="1283" max="1294" width="8.28515625" style="11" customWidth="1"/>
    <col min="1295" max="1536" width="9.140625" style="11"/>
    <col min="1537" max="1537" width="6.85546875" style="11" customWidth="1"/>
    <col min="1538" max="1538" width="22.7109375" style="11" customWidth="1"/>
    <col min="1539" max="1550" width="8.28515625" style="11" customWidth="1"/>
    <col min="1551" max="1792" width="9.140625" style="11"/>
    <col min="1793" max="1793" width="6.85546875" style="11" customWidth="1"/>
    <col min="1794" max="1794" width="22.7109375" style="11" customWidth="1"/>
    <col min="1795" max="1806" width="8.28515625" style="11" customWidth="1"/>
    <col min="1807" max="2048" width="9.140625" style="11"/>
    <col min="2049" max="2049" width="6.85546875" style="11" customWidth="1"/>
    <col min="2050" max="2050" width="22.7109375" style="11" customWidth="1"/>
    <col min="2051" max="2062" width="8.28515625" style="11" customWidth="1"/>
    <col min="2063" max="2304" width="9.140625" style="11"/>
    <col min="2305" max="2305" width="6.85546875" style="11" customWidth="1"/>
    <col min="2306" max="2306" width="22.7109375" style="11" customWidth="1"/>
    <col min="2307" max="2318" width="8.28515625" style="11" customWidth="1"/>
    <col min="2319" max="2560" width="9.140625" style="11"/>
    <col min="2561" max="2561" width="6.85546875" style="11" customWidth="1"/>
    <col min="2562" max="2562" width="22.7109375" style="11" customWidth="1"/>
    <col min="2563" max="2574" width="8.28515625" style="11" customWidth="1"/>
    <col min="2575" max="2816" width="9.140625" style="11"/>
    <col min="2817" max="2817" width="6.85546875" style="11" customWidth="1"/>
    <col min="2818" max="2818" width="22.7109375" style="11" customWidth="1"/>
    <col min="2819" max="2830" width="8.28515625" style="11" customWidth="1"/>
    <col min="2831" max="3072" width="9.140625" style="11"/>
    <col min="3073" max="3073" width="6.85546875" style="11" customWidth="1"/>
    <col min="3074" max="3074" width="22.7109375" style="11" customWidth="1"/>
    <col min="3075" max="3086" width="8.28515625" style="11" customWidth="1"/>
    <col min="3087" max="3328" width="9.140625" style="11"/>
    <col min="3329" max="3329" width="6.85546875" style="11" customWidth="1"/>
    <col min="3330" max="3330" width="22.7109375" style="11" customWidth="1"/>
    <col min="3331" max="3342" width="8.28515625" style="11" customWidth="1"/>
    <col min="3343" max="3584" width="9.140625" style="11"/>
    <col min="3585" max="3585" width="6.85546875" style="11" customWidth="1"/>
    <col min="3586" max="3586" width="22.7109375" style="11" customWidth="1"/>
    <col min="3587" max="3598" width="8.28515625" style="11" customWidth="1"/>
    <col min="3599" max="3840" width="9.140625" style="11"/>
    <col min="3841" max="3841" width="6.85546875" style="11" customWidth="1"/>
    <col min="3842" max="3842" width="22.7109375" style="11" customWidth="1"/>
    <col min="3843" max="3854" width="8.28515625" style="11" customWidth="1"/>
    <col min="3855" max="4096" width="9.140625" style="11"/>
    <col min="4097" max="4097" width="6.85546875" style="11" customWidth="1"/>
    <col min="4098" max="4098" width="22.7109375" style="11" customWidth="1"/>
    <col min="4099" max="4110" width="8.28515625" style="11" customWidth="1"/>
    <col min="4111" max="4352" width="9.140625" style="11"/>
    <col min="4353" max="4353" width="6.85546875" style="11" customWidth="1"/>
    <col min="4354" max="4354" width="22.7109375" style="11" customWidth="1"/>
    <col min="4355" max="4366" width="8.28515625" style="11" customWidth="1"/>
    <col min="4367" max="4608" width="9.140625" style="11"/>
    <col min="4609" max="4609" width="6.85546875" style="11" customWidth="1"/>
    <col min="4610" max="4610" width="22.7109375" style="11" customWidth="1"/>
    <col min="4611" max="4622" width="8.28515625" style="11" customWidth="1"/>
    <col min="4623" max="4864" width="9.140625" style="11"/>
    <col min="4865" max="4865" width="6.85546875" style="11" customWidth="1"/>
    <col min="4866" max="4866" width="22.7109375" style="11" customWidth="1"/>
    <col min="4867" max="4878" width="8.28515625" style="11" customWidth="1"/>
    <col min="4879" max="5120" width="9.140625" style="11"/>
    <col min="5121" max="5121" width="6.85546875" style="11" customWidth="1"/>
    <col min="5122" max="5122" width="22.7109375" style="11" customWidth="1"/>
    <col min="5123" max="5134" width="8.28515625" style="11" customWidth="1"/>
    <col min="5135" max="5376" width="9.140625" style="11"/>
    <col min="5377" max="5377" width="6.85546875" style="11" customWidth="1"/>
    <col min="5378" max="5378" width="22.7109375" style="11" customWidth="1"/>
    <col min="5379" max="5390" width="8.28515625" style="11" customWidth="1"/>
    <col min="5391" max="5632" width="9.140625" style="11"/>
    <col min="5633" max="5633" width="6.85546875" style="11" customWidth="1"/>
    <col min="5634" max="5634" width="22.7109375" style="11" customWidth="1"/>
    <col min="5635" max="5646" width="8.28515625" style="11" customWidth="1"/>
    <col min="5647" max="5888" width="9.140625" style="11"/>
    <col min="5889" max="5889" width="6.85546875" style="11" customWidth="1"/>
    <col min="5890" max="5890" width="22.7109375" style="11" customWidth="1"/>
    <col min="5891" max="5902" width="8.28515625" style="11" customWidth="1"/>
    <col min="5903" max="6144" width="9.140625" style="11"/>
    <col min="6145" max="6145" width="6.85546875" style="11" customWidth="1"/>
    <col min="6146" max="6146" width="22.7109375" style="11" customWidth="1"/>
    <col min="6147" max="6158" width="8.28515625" style="11" customWidth="1"/>
    <col min="6159" max="6400" width="9.140625" style="11"/>
    <col min="6401" max="6401" width="6.85546875" style="11" customWidth="1"/>
    <col min="6402" max="6402" width="22.7109375" style="11" customWidth="1"/>
    <col min="6403" max="6414" width="8.28515625" style="11" customWidth="1"/>
    <col min="6415" max="6656" width="9.140625" style="11"/>
    <col min="6657" max="6657" width="6.85546875" style="11" customWidth="1"/>
    <col min="6658" max="6658" width="22.7109375" style="11" customWidth="1"/>
    <col min="6659" max="6670" width="8.28515625" style="11" customWidth="1"/>
    <col min="6671" max="6912" width="9.140625" style="11"/>
    <col min="6913" max="6913" width="6.85546875" style="11" customWidth="1"/>
    <col min="6914" max="6914" width="22.7109375" style="11" customWidth="1"/>
    <col min="6915" max="6926" width="8.28515625" style="11" customWidth="1"/>
    <col min="6927" max="7168" width="9.140625" style="11"/>
    <col min="7169" max="7169" width="6.85546875" style="11" customWidth="1"/>
    <col min="7170" max="7170" width="22.7109375" style="11" customWidth="1"/>
    <col min="7171" max="7182" width="8.28515625" style="11" customWidth="1"/>
    <col min="7183" max="7424" width="9.140625" style="11"/>
    <col min="7425" max="7425" width="6.85546875" style="11" customWidth="1"/>
    <col min="7426" max="7426" width="22.7109375" style="11" customWidth="1"/>
    <col min="7427" max="7438" width="8.28515625" style="11" customWidth="1"/>
    <col min="7439" max="7680" width="9.140625" style="11"/>
    <col min="7681" max="7681" width="6.85546875" style="11" customWidth="1"/>
    <col min="7682" max="7682" width="22.7109375" style="11" customWidth="1"/>
    <col min="7683" max="7694" width="8.28515625" style="11" customWidth="1"/>
    <col min="7695" max="7936" width="9.140625" style="11"/>
    <col min="7937" max="7937" width="6.85546875" style="11" customWidth="1"/>
    <col min="7938" max="7938" width="22.7109375" style="11" customWidth="1"/>
    <col min="7939" max="7950" width="8.28515625" style="11" customWidth="1"/>
    <col min="7951" max="8192" width="9.140625" style="11"/>
    <col min="8193" max="8193" width="6.85546875" style="11" customWidth="1"/>
    <col min="8194" max="8194" width="22.7109375" style="11" customWidth="1"/>
    <col min="8195" max="8206" width="8.28515625" style="11" customWidth="1"/>
    <col min="8207" max="8448" width="9.140625" style="11"/>
    <col min="8449" max="8449" width="6.85546875" style="11" customWidth="1"/>
    <col min="8450" max="8450" width="22.7109375" style="11" customWidth="1"/>
    <col min="8451" max="8462" width="8.28515625" style="11" customWidth="1"/>
    <col min="8463" max="8704" width="9.140625" style="11"/>
    <col min="8705" max="8705" width="6.85546875" style="11" customWidth="1"/>
    <col min="8706" max="8706" width="22.7109375" style="11" customWidth="1"/>
    <col min="8707" max="8718" width="8.28515625" style="11" customWidth="1"/>
    <col min="8719" max="8960" width="9.140625" style="11"/>
    <col min="8961" max="8961" width="6.85546875" style="11" customWidth="1"/>
    <col min="8962" max="8962" width="22.7109375" style="11" customWidth="1"/>
    <col min="8963" max="8974" width="8.28515625" style="11" customWidth="1"/>
    <col min="8975" max="9216" width="9.140625" style="11"/>
    <col min="9217" max="9217" width="6.85546875" style="11" customWidth="1"/>
    <col min="9218" max="9218" width="22.7109375" style="11" customWidth="1"/>
    <col min="9219" max="9230" width="8.28515625" style="11" customWidth="1"/>
    <col min="9231" max="9472" width="9.140625" style="11"/>
    <col min="9473" max="9473" width="6.85546875" style="11" customWidth="1"/>
    <col min="9474" max="9474" width="22.7109375" style="11" customWidth="1"/>
    <col min="9475" max="9486" width="8.28515625" style="11" customWidth="1"/>
    <col min="9487" max="9728" width="9.140625" style="11"/>
    <col min="9729" max="9729" width="6.85546875" style="11" customWidth="1"/>
    <col min="9730" max="9730" width="22.7109375" style="11" customWidth="1"/>
    <col min="9731" max="9742" width="8.28515625" style="11" customWidth="1"/>
    <col min="9743" max="9984" width="9.140625" style="11"/>
    <col min="9985" max="9985" width="6.85546875" style="11" customWidth="1"/>
    <col min="9986" max="9986" width="22.7109375" style="11" customWidth="1"/>
    <col min="9987" max="9998" width="8.28515625" style="11" customWidth="1"/>
    <col min="9999" max="10240" width="9.140625" style="11"/>
    <col min="10241" max="10241" width="6.85546875" style="11" customWidth="1"/>
    <col min="10242" max="10242" width="22.7109375" style="11" customWidth="1"/>
    <col min="10243" max="10254" width="8.28515625" style="11" customWidth="1"/>
    <col min="10255" max="10496" width="9.140625" style="11"/>
    <col min="10497" max="10497" width="6.85546875" style="11" customWidth="1"/>
    <col min="10498" max="10498" width="22.7109375" style="11" customWidth="1"/>
    <col min="10499" max="10510" width="8.28515625" style="11" customWidth="1"/>
    <col min="10511" max="10752" width="9.140625" style="11"/>
    <col min="10753" max="10753" width="6.85546875" style="11" customWidth="1"/>
    <col min="10754" max="10754" width="22.7109375" style="11" customWidth="1"/>
    <col min="10755" max="10766" width="8.28515625" style="11" customWidth="1"/>
    <col min="10767" max="11008" width="9.140625" style="11"/>
    <col min="11009" max="11009" width="6.85546875" style="11" customWidth="1"/>
    <col min="11010" max="11010" width="22.7109375" style="11" customWidth="1"/>
    <col min="11011" max="11022" width="8.28515625" style="11" customWidth="1"/>
    <col min="11023" max="11264" width="9.140625" style="11"/>
    <col min="11265" max="11265" width="6.85546875" style="11" customWidth="1"/>
    <col min="11266" max="11266" width="22.7109375" style="11" customWidth="1"/>
    <col min="11267" max="11278" width="8.28515625" style="11" customWidth="1"/>
    <col min="11279" max="11520" width="9.140625" style="11"/>
    <col min="11521" max="11521" width="6.85546875" style="11" customWidth="1"/>
    <col min="11522" max="11522" width="22.7109375" style="11" customWidth="1"/>
    <col min="11523" max="11534" width="8.28515625" style="11" customWidth="1"/>
    <col min="11535" max="11776" width="9.140625" style="11"/>
    <col min="11777" max="11777" width="6.85546875" style="11" customWidth="1"/>
    <col min="11778" max="11778" width="22.7109375" style="11" customWidth="1"/>
    <col min="11779" max="11790" width="8.28515625" style="11" customWidth="1"/>
    <col min="11791" max="12032" width="9.140625" style="11"/>
    <col min="12033" max="12033" width="6.85546875" style="11" customWidth="1"/>
    <col min="12034" max="12034" width="22.7109375" style="11" customWidth="1"/>
    <col min="12035" max="12046" width="8.28515625" style="11" customWidth="1"/>
    <col min="12047" max="12288" width="9.140625" style="11"/>
    <col min="12289" max="12289" width="6.85546875" style="11" customWidth="1"/>
    <col min="12290" max="12290" width="22.7109375" style="11" customWidth="1"/>
    <col min="12291" max="12302" width="8.28515625" style="11" customWidth="1"/>
    <col min="12303" max="12544" width="9.140625" style="11"/>
    <col min="12545" max="12545" width="6.85546875" style="11" customWidth="1"/>
    <col min="12546" max="12546" width="22.7109375" style="11" customWidth="1"/>
    <col min="12547" max="12558" width="8.28515625" style="11" customWidth="1"/>
    <col min="12559" max="12800" width="9.140625" style="11"/>
    <col min="12801" max="12801" width="6.85546875" style="11" customWidth="1"/>
    <col min="12802" max="12802" width="22.7109375" style="11" customWidth="1"/>
    <col min="12803" max="12814" width="8.28515625" style="11" customWidth="1"/>
    <col min="12815" max="13056" width="9.140625" style="11"/>
    <col min="13057" max="13057" width="6.85546875" style="11" customWidth="1"/>
    <col min="13058" max="13058" width="22.7109375" style="11" customWidth="1"/>
    <col min="13059" max="13070" width="8.28515625" style="11" customWidth="1"/>
    <col min="13071" max="13312" width="9.140625" style="11"/>
    <col min="13313" max="13313" width="6.85546875" style="11" customWidth="1"/>
    <col min="13314" max="13314" width="22.7109375" style="11" customWidth="1"/>
    <col min="13315" max="13326" width="8.28515625" style="11" customWidth="1"/>
    <col min="13327" max="13568" width="9.140625" style="11"/>
    <col min="13569" max="13569" width="6.85546875" style="11" customWidth="1"/>
    <col min="13570" max="13570" width="22.7109375" style="11" customWidth="1"/>
    <col min="13571" max="13582" width="8.28515625" style="11" customWidth="1"/>
    <col min="13583" max="13824" width="9.140625" style="11"/>
    <col min="13825" max="13825" width="6.85546875" style="11" customWidth="1"/>
    <col min="13826" max="13826" width="22.7109375" style="11" customWidth="1"/>
    <col min="13827" max="13838" width="8.28515625" style="11" customWidth="1"/>
    <col min="13839" max="14080" width="9.140625" style="11"/>
    <col min="14081" max="14081" width="6.85546875" style="11" customWidth="1"/>
    <col min="14082" max="14082" width="22.7109375" style="11" customWidth="1"/>
    <col min="14083" max="14094" width="8.28515625" style="11" customWidth="1"/>
    <col min="14095" max="14336" width="9.140625" style="11"/>
    <col min="14337" max="14337" width="6.85546875" style="11" customWidth="1"/>
    <col min="14338" max="14338" width="22.7109375" style="11" customWidth="1"/>
    <col min="14339" max="14350" width="8.28515625" style="11" customWidth="1"/>
    <col min="14351" max="14592" width="9.140625" style="11"/>
    <col min="14593" max="14593" width="6.85546875" style="11" customWidth="1"/>
    <col min="14594" max="14594" width="22.7109375" style="11" customWidth="1"/>
    <col min="14595" max="14606" width="8.28515625" style="11" customWidth="1"/>
    <col min="14607" max="14848" width="9.140625" style="11"/>
    <col min="14849" max="14849" width="6.85546875" style="11" customWidth="1"/>
    <col min="14850" max="14850" width="22.7109375" style="11" customWidth="1"/>
    <col min="14851" max="14862" width="8.28515625" style="11" customWidth="1"/>
    <col min="14863" max="15104" width="9.140625" style="11"/>
    <col min="15105" max="15105" width="6.85546875" style="11" customWidth="1"/>
    <col min="15106" max="15106" width="22.7109375" style="11" customWidth="1"/>
    <col min="15107" max="15118" width="8.28515625" style="11" customWidth="1"/>
    <col min="15119" max="15360" width="9.140625" style="11"/>
    <col min="15361" max="15361" width="6.85546875" style="11" customWidth="1"/>
    <col min="15362" max="15362" width="22.7109375" style="11" customWidth="1"/>
    <col min="15363" max="15374" width="8.28515625" style="11" customWidth="1"/>
    <col min="15375" max="15616" width="9.140625" style="11"/>
    <col min="15617" max="15617" width="6.85546875" style="11" customWidth="1"/>
    <col min="15618" max="15618" width="22.7109375" style="11" customWidth="1"/>
    <col min="15619" max="15630" width="8.28515625" style="11" customWidth="1"/>
    <col min="15631" max="15872" width="9.140625" style="11"/>
    <col min="15873" max="15873" width="6.85546875" style="11" customWidth="1"/>
    <col min="15874" max="15874" width="22.7109375" style="11" customWidth="1"/>
    <col min="15875" max="15886" width="8.28515625" style="11" customWidth="1"/>
    <col min="15887" max="16128" width="9.140625" style="11"/>
    <col min="16129" max="16129" width="6.85546875" style="11" customWidth="1"/>
    <col min="16130" max="16130" width="22.7109375" style="11" customWidth="1"/>
    <col min="16131" max="16142" width="8.28515625" style="11" customWidth="1"/>
    <col min="16143" max="16384" width="9.140625" style="11"/>
  </cols>
  <sheetData>
    <row r="1" spans="1:14" ht="23.25" customHeight="1" thickBot="1">
      <c r="A1" s="570" t="s">
        <v>293</v>
      </c>
      <c r="B1" s="571"/>
      <c r="C1" s="571"/>
      <c r="D1" s="571"/>
      <c r="E1" s="571"/>
      <c r="F1" s="571"/>
      <c r="G1" s="571"/>
      <c r="H1" s="571"/>
      <c r="I1" s="571"/>
      <c r="J1" s="571"/>
      <c r="K1" s="571"/>
      <c r="L1" s="571"/>
      <c r="M1" s="571"/>
      <c r="N1" s="572"/>
    </row>
    <row r="2" spans="1:14" ht="21.75" customHeight="1">
      <c r="A2" s="573" t="s">
        <v>209</v>
      </c>
      <c r="B2" s="603"/>
      <c r="C2" s="605" t="s">
        <v>83</v>
      </c>
      <c r="D2" s="575"/>
      <c r="E2" s="575"/>
      <c r="F2" s="605" t="s">
        <v>224</v>
      </c>
      <c r="G2" s="575"/>
      <c r="H2" s="575"/>
      <c r="I2" s="605" t="s">
        <v>84</v>
      </c>
      <c r="J2" s="575"/>
      <c r="K2" s="575"/>
      <c r="L2" s="606" t="s">
        <v>225</v>
      </c>
      <c r="M2" s="575"/>
      <c r="N2" s="576"/>
    </row>
    <row r="3" spans="1:14">
      <c r="A3" s="556"/>
      <c r="B3" s="603"/>
      <c r="C3" s="569" t="s">
        <v>74</v>
      </c>
      <c r="D3" s="563"/>
      <c r="E3" s="607"/>
      <c r="F3" s="569" t="s">
        <v>74</v>
      </c>
      <c r="G3" s="563"/>
      <c r="H3" s="607"/>
      <c r="I3" s="569" t="s">
        <v>74</v>
      </c>
      <c r="J3" s="563"/>
      <c r="K3" s="607"/>
      <c r="L3" s="562" t="s">
        <v>74</v>
      </c>
      <c r="M3" s="563"/>
      <c r="N3" s="564"/>
    </row>
    <row r="4" spans="1:14" ht="18" customHeight="1">
      <c r="A4" s="558"/>
      <c r="B4" s="604"/>
      <c r="C4" s="246">
        <v>2008</v>
      </c>
      <c r="D4" s="246">
        <v>2007</v>
      </c>
      <c r="E4" s="403">
        <v>2006</v>
      </c>
      <c r="F4" s="246">
        <v>2008</v>
      </c>
      <c r="G4" s="246">
        <v>2007</v>
      </c>
      <c r="H4" s="403">
        <v>2006</v>
      </c>
      <c r="I4" s="246">
        <v>2008</v>
      </c>
      <c r="J4" s="246">
        <v>2007</v>
      </c>
      <c r="K4" s="403">
        <v>2006</v>
      </c>
      <c r="L4" s="246">
        <v>2008</v>
      </c>
      <c r="M4" s="246">
        <v>2007</v>
      </c>
      <c r="N4" s="247">
        <v>2006</v>
      </c>
    </row>
    <row r="5" spans="1:14" s="153" customFormat="1" ht="15" customHeight="1" thickBot="1">
      <c r="A5" s="565" t="s">
        <v>74</v>
      </c>
      <c r="B5" s="399" t="s">
        <v>65</v>
      </c>
      <c r="C5" s="147">
        <v>4172</v>
      </c>
      <c r="D5" s="147">
        <v>4172</v>
      </c>
      <c r="E5" s="404">
        <v>4172</v>
      </c>
      <c r="F5" s="147">
        <v>4171.9999999459815</v>
      </c>
      <c r="G5" s="147">
        <v>4171.9999999459742</v>
      </c>
      <c r="H5" s="404">
        <v>4171.9999999459733</v>
      </c>
      <c r="I5" s="147">
        <v>5241</v>
      </c>
      <c r="J5" s="147">
        <v>5192</v>
      </c>
      <c r="K5" s="404">
        <v>5202</v>
      </c>
      <c r="L5" s="147">
        <v>5347.0234644001039</v>
      </c>
      <c r="M5" s="147">
        <v>5308.6244275290865</v>
      </c>
      <c r="N5" s="168">
        <v>5323.0465403840872</v>
      </c>
    </row>
    <row r="6" spans="1:14" s="153" customFormat="1" ht="15" customHeight="1">
      <c r="A6" s="566"/>
      <c r="B6" s="400" t="s">
        <v>88</v>
      </c>
      <c r="C6" s="144">
        <v>3374</v>
      </c>
      <c r="D6" s="144">
        <v>3398</v>
      </c>
      <c r="E6" s="405">
        <v>3403</v>
      </c>
      <c r="F6" s="144">
        <v>3264.9694977790036</v>
      </c>
      <c r="G6" s="144">
        <v>3278.4061695280029</v>
      </c>
      <c r="H6" s="405">
        <v>3283.7813820960032</v>
      </c>
      <c r="I6" s="144">
        <v>3374</v>
      </c>
      <c r="J6" s="144">
        <v>3398</v>
      </c>
      <c r="K6" s="405">
        <v>3403</v>
      </c>
      <c r="L6" s="144">
        <v>3264.9694977790036</v>
      </c>
      <c r="M6" s="144">
        <v>3278.4061695280029</v>
      </c>
      <c r="N6" s="167">
        <v>3283.7813820960032</v>
      </c>
    </row>
    <row r="7" spans="1:14" s="153" customFormat="1" ht="15" customHeight="1">
      <c r="A7" s="566"/>
      <c r="B7" s="407" t="s">
        <v>89</v>
      </c>
      <c r="C7" s="408">
        <v>798</v>
      </c>
      <c r="D7" s="408">
        <v>774</v>
      </c>
      <c r="E7" s="409">
        <v>769</v>
      </c>
      <c r="F7" s="408">
        <v>907.03050216699069</v>
      </c>
      <c r="G7" s="408">
        <v>893.59383041799083</v>
      </c>
      <c r="H7" s="409">
        <v>888.21861784999112</v>
      </c>
      <c r="I7" s="408">
        <v>1867</v>
      </c>
      <c r="J7" s="408">
        <v>1794</v>
      </c>
      <c r="K7" s="409">
        <v>1799</v>
      </c>
      <c r="L7" s="408">
        <v>2082.0539666209834</v>
      </c>
      <c r="M7" s="408">
        <v>2030.2182580009853</v>
      </c>
      <c r="N7" s="410">
        <v>2039.2651582879855</v>
      </c>
    </row>
    <row r="8" spans="1:14" s="153" customFormat="1" ht="15" customHeight="1">
      <c r="A8" s="566"/>
      <c r="B8" s="401" t="s">
        <v>9</v>
      </c>
      <c r="C8" s="147">
        <v>319</v>
      </c>
      <c r="D8" s="147">
        <v>319</v>
      </c>
      <c r="E8" s="404">
        <v>319</v>
      </c>
      <c r="F8" s="147">
        <v>1662.8434233400076</v>
      </c>
      <c r="G8" s="147">
        <v>1622.6286486770073</v>
      </c>
      <c r="H8" s="404">
        <v>1622.628648677007</v>
      </c>
      <c r="I8" s="147">
        <v>456</v>
      </c>
      <c r="J8" s="147">
        <v>455</v>
      </c>
      <c r="K8" s="404">
        <v>453</v>
      </c>
      <c r="L8" s="147">
        <v>2297.5844402350012</v>
      </c>
      <c r="M8" s="147">
        <v>2199.5375690679998</v>
      </c>
      <c r="N8" s="168">
        <v>2213.075844942</v>
      </c>
    </row>
    <row r="9" spans="1:14" s="153" customFormat="1" ht="15" customHeight="1">
      <c r="A9" s="566"/>
      <c r="B9" s="400" t="s">
        <v>88</v>
      </c>
      <c r="C9" s="144">
        <v>210</v>
      </c>
      <c r="D9" s="144">
        <v>213</v>
      </c>
      <c r="E9" s="405">
        <v>215</v>
      </c>
      <c r="F9" s="144">
        <v>1158.7584588720015</v>
      </c>
      <c r="G9" s="144">
        <v>1156.7321423970016</v>
      </c>
      <c r="H9" s="405">
        <v>1158.1668207450014</v>
      </c>
      <c r="I9" s="144">
        <v>210</v>
      </c>
      <c r="J9" s="144">
        <v>213</v>
      </c>
      <c r="K9" s="405">
        <v>215</v>
      </c>
      <c r="L9" s="144">
        <v>1158.7584588720015</v>
      </c>
      <c r="M9" s="144">
        <v>1156.7321423970016</v>
      </c>
      <c r="N9" s="167">
        <v>1158.1668207450014</v>
      </c>
    </row>
    <row r="10" spans="1:14" s="153" customFormat="1" ht="15" customHeight="1">
      <c r="A10" s="566"/>
      <c r="B10" s="407" t="s">
        <v>89</v>
      </c>
      <c r="C10" s="408">
        <v>109</v>
      </c>
      <c r="D10" s="408">
        <v>106</v>
      </c>
      <c r="E10" s="409">
        <v>104</v>
      </c>
      <c r="F10" s="408">
        <v>504.08496446800046</v>
      </c>
      <c r="G10" s="408">
        <v>465.89650628000044</v>
      </c>
      <c r="H10" s="409">
        <v>464.4618279320004</v>
      </c>
      <c r="I10" s="408">
        <v>246</v>
      </c>
      <c r="J10" s="408">
        <v>242</v>
      </c>
      <c r="K10" s="409">
        <v>238</v>
      </c>
      <c r="L10" s="408">
        <v>1138.8259813630002</v>
      </c>
      <c r="M10" s="408">
        <v>1042.8054266710005</v>
      </c>
      <c r="N10" s="410">
        <v>1054.9090241970005</v>
      </c>
    </row>
    <row r="11" spans="1:14" s="153" customFormat="1" ht="15" customHeight="1">
      <c r="A11" s="566"/>
      <c r="B11" s="401" t="s">
        <v>11</v>
      </c>
      <c r="C11" s="147">
        <v>267</v>
      </c>
      <c r="D11" s="147">
        <v>265</v>
      </c>
      <c r="E11" s="404">
        <v>265</v>
      </c>
      <c r="F11" s="147">
        <v>171.68983837900026</v>
      </c>
      <c r="G11" s="147">
        <v>200.36170246800026</v>
      </c>
      <c r="H11" s="404">
        <v>200.36170246800026</v>
      </c>
      <c r="I11" s="147">
        <v>325</v>
      </c>
      <c r="J11" s="147">
        <v>324</v>
      </c>
      <c r="K11" s="404">
        <v>323</v>
      </c>
      <c r="L11" s="147">
        <v>213.48930237099984</v>
      </c>
      <c r="M11" s="147">
        <v>279.65166316199981</v>
      </c>
      <c r="N11" s="168">
        <v>278.99453540199983</v>
      </c>
    </row>
    <row r="12" spans="1:14" s="153" customFormat="1" ht="15" customHeight="1">
      <c r="A12" s="566"/>
      <c r="B12" s="400" t="s">
        <v>88</v>
      </c>
      <c r="C12" s="144">
        <v>216</v>
      </c>
      <c r="D12" s="144">
        <v>212</v>
      </c>
      <c r="E12" s="405">
        <v>213</v>
      </c>
      <c r="F12" s="144">
        <v>135.62792295199995</v>
      </c>
      <c r="G12" s="144">
        <v>133.40957853899994</v>
      </c>
      <c r="H12" s="405">
        <v>134.06670629899995</v>
      </c>
      <c r="I12" s="144">
        <v>216</v>
      </c>
      <c r="J12" s="144">
        <v>212</v>
      </c>
      <c r="K12" s="405">
        <v>213</v>
      </c>
      <c r="L12" s="144">
        <v>135.62792295199995</v>
      </c>
      <c r="M12" s="144">
        <v>133.40957853899994</v>
      </c>
      <c r="N12" s="167">
        <v>134.06670629899995</v>
      </c>
    </row>
    <row r="13" spans="1:14" s="153" customFormat="1" ht="15" customHeight="1">
      <c r="A13" s="566"/>
      <c r="B13" s="407" t="s">
        <v>89</v>
      </c>
      <c r="C13" s="408">
        <v>51</v>
      </c>
      <c r="D13" s="408">
        <v>53</v>
      </c>
      <c r="E13" s="409">
        <v>52</v>
      </c>
      <c r="F13" s="408">
        <v>36.061915427000002</v>
      </c>
      <c r="G13" s="408">
        <v>66.952123928999995</v>
      </c>
      <c r="H13" s="409">
        <v>66.294996169000001</v>
      </c>
      <c r="I13" s="408">
        <v>109</v>
      </c>
      <c r="J13" s="408">
        <v>112</v>
      </c>
      <c r="K13" s="409">
        <v>110</v>
      </c>
      <c r="L13" s="408">
        <v>77.861379419000016</v>
      </c>
      <c r="M13" s="408">
        <v>146.24208462300001</v>
      </c>
      <c r="N13" s="410">
        <v>144.92782910300002</v>
      </c>
    </row>
    <row r="14" spans="1:14" s="153" customFormat="1" ht="15" customHeight="1">
      <c r="A14" s="566"/>
      <c r="B14" s="401" t="s">
        <v>12</v>
      </c>
      <c r="C14" s="147">
        <v>109</v>
      </c>
      <c r="D14" s="147">
        <v>109</v>
      </c>
      <c r="E14" s="404">
        <v>109</v>
      </c>
      <c r="F14" s="147">
        <v>66.687025168999895</v>
      </c>
      <c r="G14" s="147">
        <v>66.687025168999895</v>
      </c>
      <c r="H14" s="404">
        <v>66.687025168999895</v>
      </c>
      <c r="I14" s="147">
        <v>174</v>
      </c>
      <c r="J14" s="147">
        <v>179</v>
      </c>
      <c r="K14" s="404">
        <v>192</v>
      </c>
      <c r="L14" s="147">
        <v>109.17562707299994</v>
      </c>
      <c r="M14" s="147">
        <v>112.13301204999996</v>
      </c>
      <c r="N14" s="168">
        <v>121.34536078199996</v>
      </c>
    </row>
    <row r="15" spans="1:14" s="153" customFormat="1" ht="15" customHeight="1">
      <c r="A15" s="566"/>
      <c r="B15" s="400" t="s">
        <v>88</v>
      </c>
      <c r="C15" s="144">
        <v>77</v>
      </c>
      <c r="D15" s="144">
        <v>78</v>
      </c>
      <c r="E15" s="405">
        <v>76</v>
      </c>
      <c r="F15" s="144">
        <v>46.433941617999956</v>
      </c>
      <c r="G15" s="144">
        <v>47.044302896999959</v>
      </c>
      <c r="H15" s="405">
        <v>45.881293846999959</v>
      </c>
      <c r="I15" s="144">
        <v>77</v>
      </c>
      <c r="J15" s="144">
        <v>78</v>
      </c>
      <c r="K15" s="405">
        <v>76</v>
      </c>
      <c r="L15" s="144">
        <v>46.433941617999956</v>
      </c>
      <c r="M15" s="144">
        <v>47.044302896999959</v>
      </c>
      <c r="N15" s="167">
        <v>45.881293846999959</v>
      </c>
    </row>
    <row r="16" spans="1:14" s="153" customFormat="1" ht="15" customHeight="1">
      <c r="A16" s="566"/>
      <c r="B16" s="407" t="s">
        <v>89</v>
      </c>
      <c r="C16" s="408">
        <v>32</v>
      </c>
      <c r="D16" s="408">
        <v>31</v>
      </c>
      <c r="E16" s="409">
        <v>33</v>
      </c>
      <c r="F16" s="408">
        <v>20.253083551000003</v>
      </c>
      <c r="G16" s="408">
        <v>19.642722272000004</v>
      </c>
      <c r="H16" s="409">
        <v>20.805731322000007</v>
      </c>
      <c r="I16" s="408">
        <v>97</v>
      </c>
      <c r="J16" s="408">
        <v>101</v>
      </c>
      <c r="K16" s="409">
        <v>116</v>
      </c>
      <c r="L16" s="408">
        <v>62.74168545500001</v>
      </c>
      <c r="M16" s="408">
        <v>65.088709153000011</v>
      </c>
      <c r="N16" s="410">
        <v>75.464066934999991</v>
      </c>
    </row>
    <row r="17" spans="1:14" s="153" customFormat="1" ht="15" customHeight="1">
      <c r="A17" s="566"/>
      <c r="B17" s="401" t="s">
        <v>14</v>
      </c>
      <c r="C17" s="147">
        <v>181</v>
      </c>
      <c r="D17" s="147">
        <v>181</v>
      </c>
      <c r="E17" s="404">
        <v>181</v>
      </c>
      <c r="F17" s="147">
        <v>150.84701674800013</v>
      </c>
      <c r="G17" s="147">
        <v>150.84701674800013</v>
      </c>
      <c r="H17" s="404">
        <v>150.84701674800013</v>
      </c>
      <c r="I17" s="147">
        <v>215</v>
      </c>
      <c r="J17" s="147">
        <v>214</v>
      </c>
      <c r="K17" s="404">
        <v>214</v>
      </c>
      <c r="L17" s="147">
        <v>185.38175789200008</v>
      </c>
      <c r="M17" s="147">
        <v>184.3980571160001</v>
      </c>
      <c r="N17" s="168">
        <v>184.3980571160001</v>
      </c>
    </row>
    <row r="18" spans="1:14" s="153" customFormat="1" ht="15" customHeight="1">
      <c r="A18" s="566"/>
      <c r="B18" s="400" t="s">
        <v>88</v>
      </c>
      <c r="C18" s="144">
        <v>150</v>
      </c>
      <c r="D18" s="144">
        <v>150</v>
      </c>
      <c r="E18" s="405">
        <v>150</v>
      </c>
      <c r="F18" s="144">
        <v>119.5496401340001</v>
      </c>
      <c r="G18" s="144">
        <v>119.5496401340001</v>
      </c>
      <c r="H18" s="405">
        <v>119.5496401340001</v>
      </c>
      <c r="I18" s="144">
        <v>150</v>
      </c>
      <c r="J18" s="144">
        <v>150</v>
      </c>
      <c r="K18" s="405">
        <v>150</v>
      </c>
      <c r="L18" s="144">
        <v>119.5496401340001</v>
      </c>
      <c r="M18" s="144">
        <v>119.5496401340001</v>
      </c>
      <c r="N18" s="167">
        <v>119.5496401340001</v>
      </c>
    </row>
    <row r="19" spans="1:14" s="153" customFormat="1" ht="15" customHeight="1">
      <c r="A19" s="566"/>
      <c r="B19" s="407" t="s">
        <v>89</v>
      </c>
      <c r="C19" s="408">
        <v>31</v>
      </c>
      <c r="D19" s="408">
        <v>31</v>
      </c>
      <c r="E19" s="409">
        <v>31</v>
      </c>
      <c r="F19" s="408">
        <v>31.297376613999987</v>
      </c>
      <c r="G19" s="408">
        <v>31.297376613999987</v>
      </c>
      <c r="H19" s="409">
        <v>31.297376613999987</v>
      </c>
      <c r="I19" s="408">
        <v>65</v>
      </c>
      <c r="J19" s="408">
        <v>64</v>
      </c>
      <c r="K19" s="409">
        <v>64</v>
      </c>
      <c r="L19" s="408">
        <v>65.832117757999967</v>
      </c>
      <c r="M19" s="408">
        <v>64.848416981999975</v>
      </c>
      <c r="N19" s="410">
        <v>64.848416981999975</v>
      </c>
    </row>
    <row r="20" spans="1:14" s="153" customFormat="1" ht="15" customHeight="1">
      <c r="A20" s="566"/>
      <c r="B20" s="401" t="s">
        <v>15</v>
      </c>
      <c r="C20" s="147">
        <v>179</v>
      </c>
      <c r="D20" s="147">
        <v>179</v>
      </c>
      <c r="E20" s="404">
        <v>179</v>
      </c>
      <c r="F20" s="147">
        <v>93.906219133999983</v>
      </c>
      <c r="G20" s="147">
        <v>93.906219133999954</v>
      </c>
      <c r="H20" s="404">
        <v>93.906219134000011</v>
      </c>
      <c r="I20" s="147">
        <v>234</v>
      </c>
      <c r="J20" s="147">
        <v>234</v>
      </c>
      <c r="K20" s="404">
        <v>231</v>
      </c>
      <c r="L20" s="147">
        <v>124.07824025200001</v>
      </c>
      <c r="M20" s="147">
        <v>123.51018750799999</v>
      </c>
      <c r="N20" s="168">
        <v>121.787977678</v>
      </c>
    </row>
    <row r="21" spans="1:14" s="153" customFormat="1" ht="15" customHeight="1">
      <c r="A21" s="566"/>
      <c r="B21" s="400" t="s">
        <v>88</v>
      </c>
      <c r="C21" s="144">
        <v>135</v>
      </c>
      <c r="D21" s="144">
        <v>135</v>
      </c>
      <c r="E21" s="405">
        <v>138</v>
      </c>
      <c r="F21" s="144">
        <v>69.664884622000017</v>
      </c>
      <c r="G21" s="144">
        <v>70.232937365999987</v>
      </c>
      <c r="H21" s="405">
        <v>71.982742692000016</v>
      </c>
      <c r="I21" s="144">
        <v>135</v>
      </c>
      <c r="J21" s="144">
        <v>135</v>
      </c>
      <c r="K21" s="405">
        <v>138</v>
      </c>
      <c r="L21" s="144">
        <v>69.664884622000017</v>
      </c>
      <c r="M21" s="144">
        <v>70.232937365999987</v>
      </c>
      <c r="N21" s="167">
        <v>71.982742692000016</v>
      </c>
    </row>
    <row r="22" spans="1:14" s="153" customFormat="1" ht="15" customHeight="1">
      <c r="A22" s="566"/>
      <c r="B22" s="407" t="s">
        <v>89</v>
      </c>
      <c r="C22" s="408">
        <v>44</v>
      </c>
      <c r="D22" s="408">
        <v>44</v>
      </c>
      <c r="E22" s="409">
        <v>41</v>
      </c>
      <c r="F22" s="408">
        <v>24.241334512000012</v>
      </c>
      <c r="G22" s="408">
        <v>23.67328176800001</v>
      </c>
      <c r="H22" s="409">
        <v>21.923476442000005</v>
      </c>
      <c r="I22" s="408">
        <v>99</v>
      </c>
      <c r="J22" s="408">
        <v>99</v>
      </c>
      <c r="K22" s="409">
        <v>93</v>
      </c>
      <c r="L22" s="408">
        <v>54.413355630000019</v>
      </c>
      <c r="M22" s="408">
        <v>53.277250142000028</v>
      </c>
      <c r="N22" s="410">
        <v>49.805234986000023</v>
      </c>
    </row>
    <row r="23" spans="1:14" s="153" customFormat="1" ht="15" customHeight="1">
      <c r="A23" s="566"/>
      <c r="B23" s="401" t="s">
        <v>16</v>
      </c>
      <c r="C23" s="147">
        <v>415</v>
      </c>
      <c r="D23" s="147">
        <v>414</v>
      </c>
      <c r="E23" s="404">
        <v>414</v>
      </c>
      <c r="F23" s="147">
        <v>313.85486702699853</v>
      </c>
      <c r="G23" s="147">
        <v>312.82843274699854</v>
      </c>
      <c r="H23" s="404">
        <v>312.8284327469986</v>
      </c>
      <c r="I23" s="147">
        <v>481</v>
      </c>
      <c r="J23" s="147">
        <v>473</v>
      </c>
      <c r="K23" s="404">
        <v>474</v>
      </c>
      <c r="L23" s="147">
        <v>371.3953773579986</v>
      </c>
      <c r="M23" s="147">
        <v>363.0023155079985</v>
      </c>
      <c r="N23" s="168">
        <v>363.32910363299851</v>
      </c>
    </row>
    <row r="24" spans="1:14" s="153" customFormat="1" ht="15" customHeight="1">
      <c r="A24" s="566"/>
      <c r="B24" s="400" t="s">
        <v>88</v>
      </c>
      <c r="C24" s="144">
        <v>359</v>
      </c>
      <c r="D24" s="144">
        <v>362</v>
      </c>
      <c r="E24" s="405">
        <v>360</v>
      </c>
      <c r="F24" s="144">
        <v>265.25204222999895</v>
      </c>
      <c r="G24" s="144">
        <v>268.44029763599889</v>
      </c>
      <c r="H24" s="405">
        <v>267.08707523099895</v>
      </c>
      <c r="I24" s="144">
        <v>359</v>
      </c>
      <c r="J24" s="144">
        <v>362</v>
      </c>
      <c r="K24" s="405">
        <v>360</v>
      </c>
      <c r="L24" s="144">
        <v>265.25204222999895</v>
      </c>
      <c r="M24" s="144">
        <v>268.44029763599889</v>
      </c>
      <c r="N24" s="167">
        <v>267.08707523099895</v>
      </c>
    </row>
    <row r="25" spans="1:14" s="153" customFormat="1" ht="15" customHeight="1">
      <c r="A25" s="566"/>
      <c r="B25" s="407" t="s">
        <v>89</v>
      </c>
      <c r="C25" s="408">
        <v>56</v>
      </c>
      <c r="D25" s="408">
        <v>52</v>
      </c>
      <c r="E25" s="409">
        <v>54</v>
      </c>
      <c r="F25" s="408">
        <v>48.60282479699999</v>
      </c>
      <c r="G25" s="408">
        <v>44.388135110999983</v>
      </c>
      <c r="H25" s="409">
        <v>45.741357515999987</v>
      </c>
      <c r="I25" s="408">
        <v>122</v>
      </c>
      <c r="J25" s="408">
        <v>111</v>
      </c>
      <c r="K25" s="409">
        <v>114</v>
      </c>
      <c r="L25" s="408">
        <v>106.14333512799998</v>
      </c>
      <c r="M25" s="408">
        <v>94.562017871999984</v>
      </c>
      <c r="N25" s="410">
        <v>96.242028401999988</v>
      </c>
    </row>
    <row r="26" spans="1:14" s="153" customFormat="1" ht="15" customHeight="1">
      <c r="A26" s="566"/>
      <c r="B26" s="401" t="s">
        <v>38</v>
      </c>
      <c r="C26" s="147">
        <v>249</v>
      </c>
      <c r="D26" s="147">
        <v>249</v>
      </c>
      <c r="E26" s="404">
        <v>249</v>
      </c>
      <c r="F26" s="147">
        <v>119.19372833400041</v>
      </c>
      <c r="G26" s="147">
        <v>119.1937283340004</v>
      </c>
      <c r="H26" s="404">
        <v>119.1937283340004</v>
      </c>
      <c r="I26" s="147">
        <v>301</v>
      </c>
      <c r="J26" s="147">
        <v>299</v>
      </c>
      <c r="K26" s="404">
        <v>299</v>
      </c>
      <c r="L26" s="147">
        <v>145.25695513100027</v>
      </c>
      <c r="M26" s="147">
        <v>144.64931021800027</v>
      </c>
      <c r="N26" s="168">
        <v>144.32429659600027</v>
      </c>
    </row>
    <row r="27" spans="1:14" s="153" customFormat="1" ht="15" customHeight="1">
      <c r="A27" s="566"/>
      <c r="B27" s="400" t="s">
        <v>88</v>
      </c>
      <c r="C27" s="144">
        <v>203</v>
      </c>
      <c r="D27" s="144">
        <v>203</v>
      </c>
      <c r="E27" s="405">
        <v>203</v>
      </c>
      <c r="F27" s="144">
        <v>96.12702264400022</v>
      </c>
      <c r="G27" s="144">
        <v>96.202269601000211</v>
      </c>
      <c r="H27" s="405">
        <v>96.527283223000211</v>
      </c>
      <c r="I27" s="144">
        <v>203</v>
      </c>
      <c r="J27" s="144">
        <v>203</v>
      </c>
      <c r="K27" s="405">
        <v>203</v>
      </c>
      <c r="L27" s="144">
        <v>96.12702264400022</v>
      </c>
      <c r="M27" s="144">
        <v>96.202269601000211</v>
      </c>
      <c r="N27" s="167">
        <v>96.527283223000211</v>
      </c>
    </row>
    <row r="28" spans="1:14" s="153" customFormat="1" ht="15" customHeight="1">
      <c r="A28" s="566"/>
      <c r="B28" s="407" t="s">
        <v>89</v>
      </c>
      <c r="C28" s="408">
        <v>46</v>
      </c>
      <c r="D28" s="408">
        <v>46</v>
      </c>
      <c r="E28" s="409">
        <v>46</v>
      </c>
      <c r="F28" s="408">
        <v>23.066705689999996</v>
      </c>
      <c r="G28" s="408">
        <v>22.991458732999991</v>
      </c>
      <c r="H28" s="409">
        <v>22.666445110999994</v>
      </c>
      <c r="I28" s="408">
        <v>98</v>
      </c>
      <c r="J28" s="408">
        <v>96</v>
      </c>
      <c r="K28" s="409">
        <v>96</v>
      </c>
      <c r="L28" s="408">
        <v>49.129932486999977</v>
      </c>
      <c r="M28" s="408">
        <v>48.447040616999971</v>
      </c>
      <c r="N28" s="410">
        <v>47.797013372999977</v>
      </c>
    </row>
    <row r="29" spans="1:14" s="153" customFormat="1" ht="15" customHeight="1">
      <c r="A29" s="566"/>
      <c r="B29" s="401" t="s">
        <v>17</v>
      </c>
      <c r="C29" s="147">
        <v>162</v>
      </c>
      <c r="D29" s="147">
        <v>162</v>
      </c>
      <c r="E29" s="404">
        <v>162</v>
      </c>
      <c r="F29" s="147">
        <v>104.79389663599991</v>
      </c>
      <c r="G29" s="147">
        <v>104.79389663599991</v>
      </c>
      <c r="H29" s="404">
        <v>104.79389663599991</v>
      </c>
      <c r="I29" s="147">
        <v>186</v>
      </c>
      <c r="J29" s="147">
        <v>183</v>
      </c>
      <c r="K29" s="404">
        <v>183</v>
      </c>
      <c r="L29" s="147">
        <v>121.13906819799992</v>
      </c>
      <c r="M29" s="147">
        <v>119.29640279899991</v>
      </c>
      <c r="N29" s="168">
        <v>119.29640279899991</v>
      </c>
    </row>
    <row r="30" spans="1:14" s="153" customFormat="1" ht="15" customHeight="1">
      <c r="A30" s="566"/>
      <c r="B30" s="400" t="s">
        <v>88</v>
      </c>
      <c r="C30" s="144">
        <v>140</v>
      </c>
      <c r="D30" s="144">
        <v>141</v>
      </c>
      <c r="E30" s="405">
        <v>141</v>
      </c>
      <c r="F30" s="144">
        <v>89.968397733999922</v>
      </c>
      <c r="G30" s="144">
        <v>90.291390472999922</v>
      </c>
      <c r="H30" s="405">
        <v>90.291390472999922</v>
      </c>
      <c r="I30" s="144">
        <v>140</v>
      </c>
      <c r="J30" s="144">
        <v>141</v>
      </c>
      <c r="K30" s="405">
        <v>141</v>
      </c>
      <c r="L30" s="144">
        <v>89.968397733999922</v>
      </c>
      <c r="M30" s="144">
        <v>90.291390472999922</v>
      </c>
      <c r="N30" s="167">
        <v>90.291390472999922</v>
      </c>
    </row>
    <row r="31" spans="1:14" s="153" customFormat="1" ht="15" customHeight="1">
      <c r="A31" s="566"/>
      <c r="B31" s="407" t="s">
        <v>89</v>
      </c>
      <c r="C31" s="408">
        <v>22</v>
      </c>
      <c r="D31" s="408">
        <v>21</v>
      </c>
      <c r="E31" s="409">
        <v>21</v>
      </c>
      <c r="F31" s="408">
        <v>14.825498901999996</v>
      </c>
      <c r="G31" s="408">
        <v>14.502506162999996</v>
      </c>
      <c r="H31" s="409">
        <v>14.502506162999996</v>
      </c>
      <c r="I31" s="408">
        <v>46</v>
      </c>
      <c r="J31" s="408">
        <v>42</v>
      </c>
      <c r="K31" s="409">
        <v>42</v>
      </c>
      <c r="L31" s="408">
        <v>31.170670463999993</v>
      </c>
      <c r="M31" s="408">
        <v>29.005012325999992</v>
      </c>
      <c r="N31" s="410">
        <v>29.005012325999992</v>
      </c>
    </row>
    <row r="32" spans="1:14" s="153" customFormat="1" ht="15" customHeight="1">
      <c r="A32" s="566"/>
      <c r="B32" s="401" t="s">
        <v>79</v>
      </c>
      <c r="C32" s="147">
        <v>19</v>
      </c>
      <c r="D32" s="147">
        <v>17</v>
      </c>
      <c r="E32" s="404">
        <v>17</v>
      </c>
      <c r="F32" s="147">
        <v>4.2584867939999995</v>
      </c>
      <c r="G32" s="147">
        <v>3.907271387999999</v>
      </c>
      <c r="H32" s="404">
        <v>3.907271387999999</v>
      </c>
      <c r="I32" s="147">
        <v>28</v>
      </c>
      <c r="J32" s="147">
        <v>22</v>
      </c>
      <c r="K32" s="404">
        <v>22</v>
      </c>
      <c r="L32" s="147">
        <v>6.7169946319999987</v>
      </c>
      <c r="M32" s="147">
        <v>5.2870461949999985</v>
      </c>
      <c r="N32" s="168">
        <v>5.2870461949999985</v>
      </c>
    </row>
    <row r="33" spans="1:14" s="153" customFormat="1" ht="15" customHeight="1">
      <c r="A33" s="566"/>
      <c r="B33" s="400" t="s">
        <v>88</v>
      </c>
      <c r="C33" s="144">
        <v>13</v>
      </c>
      <c r="D33" s="144">
        <v>14</v>
      </c>
      <c r="E33" s="405">
        <v>14</v>
      </c>
      <c r="F33" s="144">
        <v>2.7031042839999997</v>
      </c>
      <c r="G33" s="144">
        <v>3.1295801329999993</v>
      </c>
      <c r="H33" s="405">
        <v>3.1295801329999993</v>
      </c>
      <c r="I33" s="144">
        <v>13</v>
      </c>
      <c r="J33" s="144">
        <v>14</v>
      </c>
      <c r="K33" s="405">
        <v>14</v>
      </c>
      <c r="L33" s="144">
        <v>2.7031042839999997</v>
      </c>
      <c r="M33" s="144">
        <v>3.1295801329999993</v>
      </c>
      <c r="N33" s="167">
        <v>3.1295801329999993</v>
      </c>
    </row>
    <row r="34" spans="1:14" s="153" customFormat="1" ht="15" customHeight="1">
      <c r="A34" s="566"/>
      <c r="B34" s="407" t="s">
        <v>89</v>
      </c>
      <c r="C34" s="408">
        <v>6</v>
      </c>
      <c r="D34" s="408">
        <v>3</v>
      </c>
      <c r="E34" s="409">
        <v>3</v>
      </c>
      <c r="F34" s="408">
        <v>1.5553825099999998</v>
      </c>
      <c r="G34" s="408">
        <v>0.77769125499999991</v>
      </c>
      <c r="H34" s="409">
        <v>0.77769125499999991</v>
      </c>
      <c r="I34" s="408">
        <v>15</v>
      </c>
      <c r="J34" s="408">
        <v>8</v>
      </c>
      <c r="K34" s="409">
        <v>8</v>
      </c>
      <c r="L34" s="408">
        <v>4.0138903480000003</v>
      </c>
      <c r="M34" s="408">
        <v>2.1574660620000001</v>
      </c>
      <c r="N34" s="410">
        <v>2.1574660620000001</v>
      </c>
    </row>
    <row r="35" spans="1:14" s="153" customFormat="1" ht="15" customHeight="1">
      <c r="A35" s="566"/>
      <c r="B35" s="401" t="s">
        <v>90</v>
      </c>
      <c r="C35" s="147">
        <v>4</v>
      </c>
      <c r="D35" s="147">
        <v>4</v>
      </c>
      <c r="E35" s="404">
        <v>4</v>
      </c>
      <c r="F35" s="147">
        <v>2.4585078400000002</v>
      </c>
      <c r="G35" s="147">
        <v>2.4585078400000002</v>
      </c>
      <c r="H35" s="404">
        <v>2.4585078400000002</v>
      </c>
      <c r="I35" s="147">
        <v>7</v>
      </c>
      <c r="J35" s="147">
        <v>7</v>
      </c>
      <c r="K35" s="404">
        <v>7</v>
      </c>
      <c r="L35" s="147">
        <v>4.3023887200000006</v>
      </c>
      <c r="M35" s="147">
        <v>4.3023887200000006</v>
      </c>
      <c r="N35" s="168">
        <v>4.3023887200000006</v>
      </c>
    </row>
    <row r="36" spans="1:14" s="153" customFormat="1" ht="15" customHeight="1">
      <c r="A36" s="566"/>
      <c r="B36" s="400" t="s">
        <v>88</v>
      </c>
      <c r="C36" s="144">
        <v>3</v>
      </c>
      <c r="D36" s="144">
        <v>3</v>
      </c>
      <c r="E36" s="405">
        <v>3</v>
      </c>
      <c r="F36" s="144">
        <v>1.8438808800000002</v>
      </c>
      <c r="G36" s="144">
        <v>1.8438808800000002</v>
      </c>
      <c r="H36" s="405">
        <v>1.8438808800000002</v>
      </c>
      <c r="I36" s="144">
        <v>3</v>
      </c>
      <c r="J36" s="144">
        <v>3</v>
      </c>
      <c r="K36" s="405">
        <v>3</v>
      </c>
      <c r="L36" s="144">
        <v>1.8438808800000002</v>
      </c>
      <c r="M36" s="144">
        <v>1.8438808800000002</v>
      </c>
      <c r="N36" s="167">
        <v>1.8438808800000002</v>
      </c>
    </row>
    <row r="37" spans="1:14" s="153" customFormat="1" ht="15" customHeight="1">
      <c r="A37" s="566"/>
      <c r="B37" s="407" t="s">
        <v>89</v>
      </c>
      <c r="C37" s="408">
        <v>1</v>
      </c>
      <c r="D37" s="408">
        <v>1</v>
      </c>
      <c r="E37" s="409">
        <v>1</v>
      </c>
      <c r="F37" s="408">
        <v>0.61462696000000006</v>
      </c>
      <c r="G37" s="408">
        <v>0.61462696000000006</v>
      </c>
      <c r="H37" s="409">
        <v>0.61462696000000006</v>
      </c>
      <c r="I37" s="408">
        <v>4</v>
      </c>
      <c r="J37" s="408">
        <v>4</v>
      </c>
      <c r="K37" s="409">
        <v>4</v>
      </c>
      <c r="L37" s="408">
        <v>2.4585078400000002</v>
      </c>
      <c r="M37" s="408">
        <v>2.4585078400000002</v>
      </c>
      <c r="N37" s="410">
        <v>2.4585078400000002</v>
      </c>
    </row>
    <row r="38" spans="1:14" s="153" customFormat="1" ht="15" customHeight="1">
      <c r="A38" s="566"/>
      <c r="B38" s="401" t="s">
        <v>76</v>
      </c>
      <c r="C38" s="147">
        <v>52</v>
      </c>
      <c r="D38" s="147">
        <v>98</v>
      </c>
      <c r="E38" s="404">
        <v>98</v>
      </c>
      <c r="F38" s="147">
        <v>23.268020625999984</v>
      </c>
      <c r="G38" s="147">
        <v>40.526073970000034</v>
      </c>
      <c r="H38" s="404">
        <v>40.526073970000034</v>
      </c>
      <c r="I38" s="147">
        <v>67</v>
      </c>
      <c r="J38" s="147">
        <v>119</v>
      </c>
      <c r="K38" s="404">
        <v>119</v>
      </c>
      <c r="L38" s="147">
        <v>30.123602135000006</v>
      </c>
      <c r="M38" s="147">
        <v>50.290540197999988</v>
      </c>
      <c r="N38" s="168">
        <v>50.209008049999994</v>
      </c>
    </row>
    <row r="39" spans="1:14" s="153" customFormat="1" ht="15" customHeight="1">
      <c r="A39" s="566"/>
      <c r="B39" s="400" t="s">
        <v>88</v>
      </c>
      <c r="C39" s="144">
        <v>41</v>
      </c>
      <c r="D39" s="144">
        <v>83</v>
      </c>
      <c r="E39" s="405">
        <v>84</v>
      </c>
      <c r="F39" s="144">
        <v>18.210640665</v>
      </c>
      <c r="G39" s="144">
        <v>33.350043952000007</v>
      </c>
      <c r="H39" s="405">
        <v>33.82669343100001</v>
      </c>
      <c r="I39" s="144">
        <v>41</v>
      </c>
      <c r="J39" s="144">
        <v>83</v>
      </c>
      <c r="K39" s="405">
        <v>84</v>
      </c>
      <c r="L39" s="144">
        <v>18.210640665</v>
      </c>
      <c r="M39" s="144">
        <v>33.350043952000007</v>
      </c>
      <c r="N39" s="167">
        <v>33.82669343100001</v>
      </c>
    </row>
    <row r="40" spans="1:14" s="153" customFormat="1" ht="15" customHeight="1">
      <c r="A40" s="566"/>
      <c r="B40" s="407" t="s">
        <v>89</v>
      </c>
      <c r="C40" s="408">
        <v>11</v>
      </c>
      <c r="D40" s="408">
        <v>15</v>
      </c>
      <c r="E40" s="409">
        <v>14</v>
      </c>
      <c r="F40" s="408">
        <v>5.0573799610000005</v>
      </c>
      <c r="G40" s="408">
        <v>7.1760300179999996</v>
      </c>
      <c r="H40" s="409">
        <v>6.6993805390000007</v>
      </c>
      <c r="I40" s="408">
        <v>26</v>
      </c>
      <c r="J40" s="408">
        <v>36</v>
      </c>
      <c r="K40" s="409">
        <v>35</v>
      </c>
      <c r="L40" s="408">
        <v>11.912961470000001</v>
      </c>
      <c r="M40" s="408">
        <v>16.940496245999999</v>
      </c>
      <c r="N40" s="410">
        <v>16.382314618999999</v>
      </c>
    </row>
    <row r="41" spans="1:14" s="153" customFormat="1" ht="15" customHeight="1">
      <c r="A41" s="566"/>
      <c r="B41" s="401" t="s">
        <v>77</v>
      </c>
      <c r="C41" s="147">
        <v>31</v>
      </c>
      <c r="D41" s="147">
        <v>26</v>
      </c>
      <c r="E41" s="404">
        <v>26</v>
      </c>
      <c r="F41" s="147">
        <v>8.5579487079999996</v>
      </c>
      <c r="G41" s="147">
        <v>7.0916243909999999</v>
      </c>
      <c r="H41" s="404">
        <v>7.0916243909999999</v>
      </c>
      <c r="I41" s="147">
        <v>51</v>
      </c>
      <c r="J41" s="147">
        <v>41</v>
      </c>
      <c r="K41" s="404">
        <v>42</v>
      </c>
      <c r="L41" s="147">
        <v>14.051543004999997</v>
      </c>
      <c r="M41" s="147">
        <v>11.113040780999999</v>
      </c>
      <c r="N41" s="168">
        <v>11.385232719999998</v>
      </c>
    </row>
    <row r="42" spans="1:14" s="153" customFormat="1" ht="15" customHeight="1">
      <c r="A42" s="566"/>
      <c r="B42" s="400" t="s">
        <v>88</v>
      </c>
      <c r="C42" s="144">
        <v>16</v>
      </c>
      <c r="D42" s="144">
        <v>13</v>
      </c>
      <c r="E42" s="405">
        <v>13</v>
      </c>
      <c r="F42" s="144">
        <v>4.407753335999999</v>
      </c>
      <c r="G42" s="144">
        <v>3.6058114939999992</v>
      </c>
      <c r="H42" s="405">
        <v>3.6028846989999987</v>
      </c>
      <c r="I42" s="144">
        <v>16</v>
      </c>
      <c r="J42" s="144">
        <v>13</v>
      </c>
      <c r="K42" s="405">
        <v>13</v>
      </c>
      <c r="L42" s="144">
        <v>4.407753335999999</v>
      </c>
      <c r="M42" s="144">
        <v>3.6058114939999992</v>
      </c>
      <c r="N42" s="167">
        <v>3.6028846989999987</v>
      </c>
    </row>
    <row r="43" spans="1:14" s="153" customFormat="1" ht="15" customHeight="1">
      <c r="A43" s="566"/>
      <c r="B43" s="407" t="s">
        <v>89</v>
      </c>
      <c r="C43" s="408">
        <v>15</v>
      </c>
      <c r="D43" s="408">
        <v>13</v>
      </c>
      <c r="E43" s="409">
        <v>13</v>
      </c>
      <c r="F43" s="408">
        <v>4.1501953719999998</v>
      </c>
      <c r="G43" s="408">
        <v>3.4858128969999997</v>
      </c>
      <c r="H43" s="409">
        <v>3.4887396920000002</v>
      </c>
      <c r="I43" s="408">
        <v>35</v>
      </c>
      <c r="J43" s="408">
        <v>28</v>
      </c>
      <c r="K43" s="409">
        <v>29</v>
      </c>
      <c r="L43" s="408">
        <v>9.6437896689999985</v>
      </c>
      <c r="M43" s="408">
        <v>7.5072292869999995</v>
      </c>
      <c r="N43" s="410">
        <v>7.7823480209999989</v>
      </c>
    </row>
    <row r="44" spans="1:14" s="153" customFormat="1" ht="15" customHeight="1">
      <c r="A44" s="566"/>
      <c r="B44" s="401" t="s">
        <v>75</v>
      </c>
      <c r="C44" s="147">
        <v>107</v>
      </c>
      <c r="D44" s="147">
        <v>99</v>
      </c>
      <c r="E44" s="404">
        <v>99</v>
      </c>
      <c r="F44" s="147">
        <v>37.146017999999977</v>
      </c>
      <c r="G44" s="147">
        <v>34.467578344999993</v>
      </c>
      <c r="H44" s="404">
        <v>34.467578344999993</v>
      </c>
      <c r="I44" s="147">
        <v>154</v>
      </c>
      <c r="J44" s="147">
        <v>142</v>
      </c>
      <c r="K44" s="404">
        <v>139</v>
      </c>
      <c r="L44" s="147">
        <v>53.620795275000013</v>
      </c>
      <c r="M44" s="147">
        <v>49.733795606000008</v>
      </c>
      <c r="N44" s="168">
        <v>48.669011006000005</v>
      </c>
    </row>
    <row r="45" spans="1:14" s="153" customFormat="1" ht="15" customHeight="1">
      <c r="A45" s="566"/>
      <c r="B45" s="400" t="s">
        <v>88</v>
      </c>
      <c r="C45" s="144">
        <v>72</v>
      </c>
      <c r="D45" s="144">
        <v>66</v>
      </c>
      <c r="E45" s="405">
        <v>68</v>
      </c>
      <c r="F45" s="144">
        <v>24.917326650000003</v>
      </c>
      <c r="G45" s="144">
        <v>22.728888959000003</v>
      </c>
      <c r="H45" s="405">
        <v>23.434394534000003</v>
      </c>
      <c r="I45" s="144">
        <v>72</v>
      </c>
      <c r="J45" s="144">
        <v>66</v>
      </c>
      <c r="K45" s="405">
        <v>68</v>
      </c>
      <c r="L45" s="144">
        <v>24.917326650000003</v>
      </c>
      <c r="M45" s="144">
        <v>22.728888959000003</v>
      </c>
      <c r="N45" s="167">
        <v>23.434394534000003</v>
      </c>
    </row>
    <row r="46" spans="1:14" s="153" customFormat="1" ht="15" customHeight="1">
      <c r="A46" s="566"/>
      <c r="B46" s="407" t="s">
        <v>89</v>
      </c>
      <c r="C46" s="408">
        <v>35</v>
      </c>
      <c r="D46" s="408">
        <v>33</v>
      </c>
      <c r="E46" s="409">
        <v>31</v>
      </c>
      <c r="F46" s="408">
        <v>12.228691350000007</v>
      </c>
      <c r="G46" s="408">
        <v>11.738689386000004</v>
      </c>
      <c r="H46" s="409">
        <v>11.033183811000004</v>
      </c>
      <c r="I46" s="408">
        <v>82</v>
      </c>
      <c r="J46" s="408">
        <v>76</v>
      </c>
      <c r="K46" s="409">
        <v>71</v>
      </c>
      <c r="L46" s="408">
        <v>28.703468625000006</v>
      </c>
      <c r="M46" s="408">
        <v>27.004906647000006</v>
      </c>
      <c r="N46" s="410">
        <v>25.234616472000006</v>
      </c>
    </row>
    <row r="47" spans="1:14" s="153" customFormat="1" ht="15" customHeight="1">
      <c r="A47" s="566"/>
      <c r="B47" s="401" t="s">
        <v>82</v>
      </c>
      <c r="C47" s="147">
        <v>9</v>
      </c>
      <c r="D47" s="147">
        <v>8</v>
      </c>
      <c r="E47" s="404">
        <v>8</v>
      </c>
      <c r="F47" s="147">
        <v>16.726633694999997</v>
      </c>
      <c r="G47" s="147">
        <v>14.868118839999998</v>
      </c>
      <c r="H47" s="404">
        <v>14.868118839999998</v>
      </c>
      <c r="I47" s="147">
        <v>19</v>
      </c>
      <c r="J47" s="147">
        <v>18</v>
      </c>
      <c r="K47" s="404">
        <v>13</v>
      </c>
      <c r="L47" s="147">
        <v>35.311782244999996</v>
      </c>
      <c r="M47" s="147">
        <v>33.453267390000001</v>
      </c>
      <c r="N47" s="168">
        <v>24.160693114999997</v>
      </c>
    </row>
    <row r="48" spans="1:14" s="153" customFormat="1" ht="15" customHeight="1">
      <c r="A48" s="566"/>
      <c r="B48" s="400" t="s">
        <v>88</v>
      </c>
      <c r="C48" s="144">
        <v>3</v>
      </c>
      <c r="D48" s="144">
        <v>2</v>
      </c>
      <c r="E48" s="405">
        <v>4</v>
      </c>
      <c r="F48" s="144">
        <v>5.5755445649999995</v>
      </c>
      <c r="G48" s="144">
        <v>3.7170297099999998</v>
      </c>
      <c r="H48" s="405">
        <v>7.4340594199999996</v>
      </c>
      <c r="I48" s="144">
        <v>3</v>
      </c>
      <c r="J48" s="144">
        <v>2</v>
      </c>
      <c r="K48" s="405">
        <v>4</v>
      </c>
      <c r="L48" s="144">
        <v>5.5755445649999995</v>
      </c>
      <c r="M48" s="144">
        <v>3.7170297099999998</v>
      </c>
      <c r="N48" s="167">
        <v>7.4340594199999996</v>
      </c>
    </row>
    <row r="49" spans="1:14" s="153" customFormat="1" ht="15" customHeight="1">
      <c r="A49" s="566"/>
      <c r="B49" s="407" t="s">
        <v>89</v>
      </c>
      <c r="C49" s="408">
        <v>6</v>
      </c>
      <c r="D49" s="408">
        <v>6</v>
      </c>
      <c r="E49" s="409">
        <v>4</v>
      </c>
      <c r="F49" s="408">
        <v>11.151089129999999</v>
      </c>
      <c r="G49" s="408">
        <v>11.151089129999999</v>
      </c>
      <c r="H49" s="409">
        <v>7.4340594199999996</v>
      </c>
      <c r="I49" s="408">
        <v>16</v>
      </c>
      <c r="J49" s="408">
        <v>16</v>
      </c>
      <c r="K49" s="409">
        <v>9</v>
      </c>
      <c r="L49" s="408">
        <v>29.736237680000002</v>
      </c>
      <c r="M49" s="408">
        <v>29.736237680000002</v>
      </c>
      <c r="N49" s="410">
        <v>16.726633695</v>
      </c>
    </row>
    <row r="50" spans="1:14" s="153" customFormat="1" ht="15" customHeight="1">
      <c r="A50" s="566"/>
      <c r="B50" s="401" t="s">
        <v>78</v>
      </c>
      <c r="C50" s="147">
        <v>56</v>
      </c>
      <c r="D50" s="147">
        <v>51</v>
      </c>
      <c r="E50" s="404">
        <v>51</v>
      </c>
      <c r="F50" s="147">
        <v>27.438703564000001</v>
      </c>
      <c r="G50" s="147">
        <v>25.054050803999996</v>
      </c>
      <c r="H50" s="404">
        <v>25.054050803999996</v>
      </c>
      <c r="I50" s="147">
        <v>74</v>
      </c>
      <c r="J50" s="147">
        <v>65</v>
      </c>
      <c r="K50" s="404">
        <v>67</v>
      </c>
      <c r="L50" s="147">
        <v>36.54546900399999</v>
      </c>
      <c r="M50" s="147">
        <v>32.045888691999977</v>
      </c>
      <c r="N50" s="168">
        <v>33.189688027999985</v>
      </c>
    </row>
    <row r="51" spans="1:14" s="153" customFormat="1" ht="15" customHeight="1">
      <c r="A51" s="566"/>
      <c r="B51" s="400" t="s">
        <v>88</v>
      </c>
      <c r="C51" s="144">
        <v>42</v>
      </c>
      <c r="D51" s="144">
        <v>38</v>
      </c>
      <c r="E51" s="405">
        <v>38</v>
      </c>
      <c r="F51" s="144">
        <v>20.446865675999998</v>
      </c>
      <c r="G51" s="144">
        <v>18.590944803999992</v>
      </c>
      <c r="H51" s="405">
        <v>18.504609243999994</v>
      </c>
      <c r="I51" s="144">
        <v>42</v>
      </c>
      <c r="J51" s="144">
        <v>38</v>
      </c>
      <c r="K51" s="405">
        <v>38</v>
      </c>
      <c r="L51" s="144">
        <v>20.446865675999998</v>
      </c>
      <c r="M51" s="144">
        <v>18.590944803999992</v>
      </c>
      <c r="N51" s="167">
        <v>18.504609243999994</v>
      </c>
    </row>
    <row r="52" spans="1:14" s="153" customFormat="1" ht="15" customHeight="1">
      <c r="A52" s="566"/>
      <c r="B52" s="407" t="s">
        <v>89</v>
      </c>
      <c r="C52" s="408">
        <v>14</v>
      </c>
      <c r="D52" s="408">
        <v>13</v>
      </c>
      <c r="E52" s="409">
        <v>13</v>
      </c>
      <c r="F52" s="408">
        <v>6.9918378880000018</v>
      </c>
      <c r="G52" s="408">
        <v>6.4631060000000007</v>
      </c>
      <c r="H52" s="409">
        <v>6.5494415600000009</v>
      </c>
      <c r="I52" s="408">
        <v>32</v>
      </c>
      <c r="J52" s="408">
        <v>27</v>
      </c>
      <c r="K52" s="409">
        <v>29</v>
      </c>
      <c r="L52" s="408">
        <v>16.098603328000003</v>
      </c>
      <c r="M52" s="408">
        <v>13.454943888000001</v>
      </c>
      <c r="N52" s="410">
        <v>14.685078784000003</v>
      </c>
    </row>
    <row r="53" spans="1:14" s="153" customFormat="1" ht="15" customHeight="1">
      <c r="A53" s="566"/>
      <c r="B53" s="401" t="s">
        <v>80</v>
      </c>
      <c r="C53" s="147">
        <v>26</v>
      </c>
      <c r="D53" s="147">
        <v>22</v>
      </c>
      <c r="E53" s="404">
        <v>22</v>
      </c>
      <c r="F53" s="147">
        <v>7.7267389199999981</v>
      </c>
      <c r="G53" s="147">
        <v>6.9111762239999992</v>
      </c>
      <c r="H53" s="404">
        <v>6.9111762239999992</v>
      </c>
      <c r="I53" s="147">
        <v>34</v>
      </c>
      <c r="J53" s="147">
        <v>29</v>
      </c>
      <c r="K53" s="404">
        <v>29</v>
      </c>
      <c r="L53" s="147">
        <v>10.087874537999999</v>
      </c>
      <c r="M53" s="147">
        <v>9.1076796210000008</v>
      </c>
      <c r="N53" s="168">
        <v>9.1076796210000008</v>
      </c>
    </row>
    <row r="54" spans="1:14" s="153" customFormat="1" ht="15" customHeight="1">
      <c r="A54" s="566"/>
      <c r="B54" s="400" t="s">
        <v>88</v>
      </c>
      <c r="C54" s="144">
        <v>18</v>
      </c>
      <c r="D54" s="144">
        <v>15</v>
      </c>
      <c r="E54" s="405">
        <v>15</v>
      </c>
      <c r="F54" s="144">
        <v>5.3656033019999994</v>
      </c>
      <c r="G54" s="144">
        <v>4.7146728270000002</v>
      </c>
      <c r="H54" s="405">
        <v>4.7146728270000002</v>
      </c>
      <c r="I54" s="144">
        <v>18</v>
      </c>
      <c r="J54" s="144">
        <v>15</v>
      </c>
      <c r="K54" s="405">
        <v>15</v>
      </c>
      <c r="L54" s="144">
        <v>5.3656033019999994</v>
      </c>
      <c r="M54" s="144">
        <v>4.7146728270000002</v>
      </c>
      <c r="N54" s="167">
        <v>4.7146728270000002</v>
      </c>
    </row>
    <row r="55" spans="1:14" s="153" customFormat="1" ht="15" customHeight="1">
      <c r="A55" s="566"/>
      <c r="B55" s="407" t="s">
        <v>89</v>
      </c>
      <c r="C55" s="408">
        <v>8</v>
      </c>
      <c r="D55" s="408">
        <v>7</v>
      </c>
      <c r="E55" s="409">
        <v>7</v>
      </c>
      <c r="F55" s="408">
        <v>2.361135618</v>
      </c>
      <c r="G55" s="408">
        <v>2.1965033970000003</v>
      </c>
      <c r="H55" s="409">
        <v>2.1965033970000003</v>
      </c>
      <c r="I55" s="408">
        <v>16</v>
      </c>
      <c r="J55" s="408">
        <v>14</v>
      </c>
      <c r="K55" s="409">
        <v>14</v>
      </c>
      <c r="L55" s="408">
        <v>4.7222712360000001</v>
      </c>
      <c r="M55" s="408">
        <v>4.3930067940000006</v>
      </c>
      <c r="N55" s="410">
        <v>4.3930067940000006</v>
      </c>
    </row>
    <row r="56" spans="1:14" s="153" customFormat="1" ht="15" customHeight="1">
      <c r="A56" s="566"/>
      <c r="B56" s="401" t="s">
        <v>81</v>
      </c>
      <c r="C56" s="147">
        <v>95</v>
      </c>
      <c r="D56" s="147">
        <v>68</v>
      </c>
      <c r="E56" s="404">
        <v>68</v>
      </c>
      <c r="F56" s="147">
        <v>40.168199940000022</v>
      </c>
      <c r="G56" s="147">
        <v>30.592690710999992</v>
      </c>
      <c r="H56" s="404">
        <v>30.592690710999992</v>
      </c>
      <c r="I56" s="147">
        <v>143</v>
      </c>
      <c r="J56" s="147">
        <v>106</v>
      </c>
      <c r="K56" s="404">
        <v>107</v>
      </c>
      <c r="L56" s="147">
        <v>65.860272040000012</v>
      </c>
      <c r="M56" s="147">
        <v>51.077990923000002</v>
      </c>
      <c r="N56" s="168">
        <v>51.616787283999997</v>
      </c>
    </row>
    <row r="57" spans="1:14" s="153" customFormat="1" ht="15" customHeight="1">
      <c r="A57" s="566"/>
      <c r="B57" s="400" t="s">
        <v>88</v>
      </c>
      <c r="C57" s="144">
        <v>69</v>
      </c>
      <c r="D57" s="144">
        <v>47</v>
      </c>
      <c r="E57" s="405">
        <v>47</v>
      </c>
      <c r="F57" s="144">
        <v>25.097533584000008</v>
      </c>
      <c r="G57" s="144">
        <v>19.074358825000001</v>
      </c>
      <c r="H57" s="405">
        <v>19.074358825000001</v>
      </c>
      <c r="I57" s="144">
        <v>69</v>
      </c>
      <c r="J57" s="144">
        <v>47</v>
      </c>
      <c r="K57" s="405">
        <v>47</v>
      </c>
      <c r="L57" s="144">
        <v>25.097533584000008</v>
      </c>
      <c r="M57" s="144">
        <v>19.074358825000001</v>
      </c>
      <c r="N57" s="167">
        <v>19.074358825000001</v>
      </c>
    </row>
    <row r="58" spans="1:14" s="153" customFormat="1" ht="15" customHeight="1">
      <c r="A58" s="566"/>
      <c r="B58" s="407" t="s">
        <v>89</v>
      </c>
      <c r="C58" s="408">
        <v>26</v>
      </c>
      <c r="D58" s="408">
        <v>21</v>
      </c>
      <c r="E58" s="409">
        <v>21</v>
      </c>
      <c r="F58" s="408">
        <v>15.070666355999997</v>
      </c>
      <c r="G58" s="408">
        <v>11.518331885999999</v>
      </c>
      <c r="H58" s="409">
        <v>11.518331885999999</v>
      </c>
      <c r="I58" s="408">
        <v>74</v>
      </c>
      <c r="J58" s="408">
        <v>59</v>
      </c>
      <c r="K58" s="409">
        <v>60</v>
      </c>
      <c r="L58" s="408">
        <v>40.762738455999994</v>
      </c>
      <c r="M58" s="408">
        <v>32.003632098000004</v>
      </c>
      <c r="N58" s="410">
        <v>32.542428459000007</v>
      </c>
    </row>
    <row r="59" spans="1:14" s="153" customFormat="1" ht="15" customHeight="1">
      <c r="A59" s="566"/>
      <c r="B59" s="401" t="s">
        <v>31</v>
      </c>
      <c r="C59" s="147">
        <v>97</v>
      </c>
      <c r="D59" s="147">
        <v>95</v>
      </c>
      <c r="E59" s="404">
        <v>95</v>
      </c>
      <c r="F59" s="147">
        <v>19.272945412000016</v>
      </c>
      <c r="G59" s="147">
        <v>19.332209843000008</v>
      </c>
      <c r="H59" s="404">
        <v>19.332209843000008</v>
      </c>
      <c r="I59" s="147">
        <v>122</v>
      </c>
      <c r="J59" s="147">
        <v>119</v>
      </c>
      <c r="K59" s="404">
        <v>119</v>
      </c>
      <c r="L59" s="147">
        <v>24.851274874000026</v>
      </c>
      <c r="M59" s="147">
        <v>24.758878107000026</v>
      </c>
      <c r="N59" s="168">
        <v>24.758878107000026</v>
      </c>
    </row>
    <row r="60" spans="1:14" s="153" customFormat="1" ht="15" customHeight="1">
      <c r="A60" s="566"/>
      <c r="B60" s="400" t="s">
        <v>88</v>
      </c>
      <c r="C60" s="144">
        <v>81</v>
      </c>
      <c r="D60" s="144">
        <v>79</v>
      </c>
      <c r="E60" s="405">
        <v>79</v>
      </c>
      <c r="F60" s="144">
        <v>15.815908223000015</v>
      </c>
      <c r="G60" s="144">
        <v>15.858250457000011</v>
      </c>
      <c r="H60" s="405">
        <v>15.858250457000011</v>
      </c>
      <c r="I60" s="144">
        <v>81</v>
      </c>
      <c r="J60" s="144">
        <v>79</v>
      </c>
      <c r="K60" s="405">
        <v>79</v>
      </c>
      <c r="L60" s="144">
        <v>15.815908223000015</v>
      </c>
      <c r="M60" s="144">
        <v>15.858250457000011</v>
      </c>
      <c r="N60" s="167">
        <v>15.858250457000011</v>
      </c>
    </row>
    <row r="61" spans="1:14" s="153" customFormat="1" ht="15" customHeight="1">
      <c r="A61" s="566"/>
      <c r="B61" s="407" t="s">
        <v>89</v>
      </c>
      <c r="C61" s="408">
        <v>16</v>
      </c>
      <c r="D61" s="408">
        <v>16</v>
      </c>
      <c r="E61" s="409">
        <v>16</v>
      </c>
      <c r="F61" s="408">
        <v>3.4570371890000007</v>
      </c>
      <c r="G61" s="408">
        <v>3.4739593860000006</v>
      </c>
      <c r="H61" s="409">
        <v>3.4739593860000006</v>
      </c>
      <c r="I61" s="408">
        <v>41</v>
      </c>
      <c r="J61" s="408">
        <v>40</v>
      </c>
      <c r="K61" s="409">
        <v>40</v>
      </c>
      <c r="L61" s="408">
        <v>9.0353666510000004</v>
      </c>
      <c r="M61" s="408">
        <v>8.9006276500000023</v>
      </c>
      <c r="N61" s="410">
        <v>8.9006276500000023</v>
      </c>
    </row>
    <row r="62" spans="1:14" s="153" customFormat="1" ht="15" customHeight="1">
      <c r="A62" s="566"/>
      <c r="B62" s="401" t="s">
        <v>32</v>
      </c>
      <c r="C62" s="147">
        <v>50</v>
      </c>
      <c r="D62" s="147">
        <v>50</v>
      </c>
      <c r="E62" s="404">
        <v>50</v>
      </c>
      <c r="F62" s="147">
        <v>14.312027775000002</v>
      </c>
      <c r="G62" s="147">
        <v>14.489908048000002</v>
      </c>
      <c r="H62" s="404">
        <v>14.489908048000002</v>
      </c>
      <c r="I62" s="147">
        <v>65</v>
      </c>
      <c r="J62" s="147">
        <v>62</v>
      </c>
      <c r="K62" s="404">
        <v>67</v>
      </c>
      <c r="L62" s="147">
        <v>19.236175588000005</v>
      </c>
      <c r="M62" s="147">
        <v>18.332682113000004</v>
      </c>
      <c r="N62" s="168">
        <v>20.134971693000004</v>
      </c>
    </row>
    <row r="63" spans="1:14" s="153" customFormat="1" ht="15" customHeight="1">
      <c r="A63" s="566"/>
      <c r="B63" s="400" t="s">
        <v>88</v>
      </c>
      <c r="C63" s="144">
        <v>40</v>
      </c>
      <c r="D63" s="144">
        <v>42</v>
      </c>
      <c r="E63" s="405">
        <v>40</v>
      </c>
      <c r="F63" s="144">
        <v>11.190169542000003</v>
      </c>
      <c r="G63" s="144">
        <v>12.088965647000002</v>
      </c>
      <c r="H63" s="405">
        <v>11.368049815000003</v>
      </c>
      <c r="I63" s="144">
        <v>40</v>
      </c>
      <c r="J63" s="144">
        <v>42</v>
      </c>
      <c r="K63" s="405">
        <v>40</v>
      </c>
      <c r="L63" s="144">
        <v>11.190169542000003</v>
      </c>
      <c r="M63" s="144">
        <v>12.088965647000002</v>
      </c>
      <c r="N63" s="167">
        <v>11.368049815000003</v>
      </c>
    </row>
    <row r="64" spans="1:14" s="153" customFormat="1" ht="15" customHeight="1">
      <c r="A64" s="566"/>
      <c r="B64" s="407" t="s">
        <v>89</v>
      </c>
      <c r="C64" s="408">
        <v>10</v>
      </c>
      <c r="D64" s="408">
        <v>8</v>
      </c>
      <c r="E64" s="409">
        <v>10</v>
      </c>
      <c r="F64" s="408">
        <v>3.1218582329999998</v>
      </c>
      <c r="G64" s="408">
        <v>2.400942401</v>
      </c>
      <c r="H64" s="409">
        <v>3.1218582329999998</v>
      </c>
      <c r="I64" s="408">
        <v>25</v>
      </c>
      <c r="J64" s="408">
        <v>20</v>
      </c>
      <c r="K64" s="409">
        <v>27</v>
      </c>
      <c r="L64" s="408">
        <v>8.0460060459999987</v>
      </c>
      <c r="M64" s="408">
        <v>6.2437164659999986</v>
      </c>
      <c r="N64" s="410">
        <v>8.7669218780000016</v>
      </c>
    </row>
    <row r="65" spans="1:14" s="153" customFormat="1" ht="15" customHeight="1">
      <c r="A65" s="566"/>
      <c r="B65" s="401" t="s">
        <v>46</v>
      </c>
      <c r="C65" s="147">
        <v>124</v>
      </c>
      <c r="D65" s="147">
        <v>131</v>
      </c>
      <c r="E65" s="404">
        <v>131</v>
      </c>
      <c r="F65" s="147">
        <v>44.652382543999991</v>
      </c>
      <c r="G65" s="147">
        <v>47.659608856999995</v>
      </c>
      <c r="H65" s="404">
        <v>47.659608856999988</v>
      </c>
      <c r="I65" s="147">
        <v>124</v>
      </c>
      <c r="J65" s="147">
        <v>132</v>
      </c>
      <c r="K65" s="404">
        <v>133</v>
      </c>
      <c r="L65" s="147">
        <v>44.652382543999991</v>
      </c>
      <c r="M65" s="147">
        <v>47.994726889999995</v>
      </c>
      <c r="N65" s="168">
        <v>48.329844922999989</v>
      </c>
    </row>
    <row r="66" spans="1:14" s="153" customFormat="1" ht="15" customHeight="1">
      <c r="A66" s="566"/>
      <c r="B66" s="400" t="s">
        <v>88</v>
      </c>
      <c r="C66" s="144">
        <v>124</v>
      </c>
      <c r="D66" s="144">
        <v>130</v>
      </c>
      <c r="E66" s="405">
        <v>129</v>
      </c>
      <c r="F66" s="144">
        <v>44.652382543999991</v>
      </c>
      <c r="G66" s="144">
        <v>47.324490823999994</v>
      </c>
      <c r="H66" s="405">
        <v>46.989372790999987</v>
      </c>
      <c r="I66" s="144">
        <v>124</v>
      </c>
      <c r="J66" s="144">
        <v>130</v>
      </c>
      <c r="K66" s="405">
        <v>129</v>
      </c>
      <c r="L66" s="144">
        <v>44.652382543999991</v>
      </c>
      <c r="M66" s="144">
        <v>47.324490823999994</v>
      </c>
      <c r="N66" s="167">
        <v>46.989372790999987</v>
      </c>
    </row>
    <row r="67" spans="1:14" s="153" customFormat="1" ht="15" customHeight="1">
      <c r="A67" s="566"/>
      <c r="B67" s="407" t="s">
        <v>89</v>
      </c>
      <c r="C67" s="411" t="s">
        <v>91</v>
      </c>
      <c r="D67" s="408">
        <v>1</v>
      </c>
      <c r="E67" s="409">
        <v>2</v>
      </c>
      <c r="F67" s="411" t="s">
        <v>91</v>
      </c>
      <c r="G67" s="408">
        <v>0.33511803299999998</v>
      </c>
      <c r="H67" s="409">
        <v>0.67023606599999996</v>
      </c>
      <c r="I67" s="411" t="s">
        <v>91</v>
      </c>
      <c r="J67" s="408">
        <v>2</v>
      </c>
      <c r="K67" s="409">
        <v>4</v>
      </c>
      <c r="L67" s="411" t="s">
        <v>91</v>
      </c>
      <c r="M67" s="408">
        <v>0.67023606599999996</v>
      </c>
      <c r="N67" s="410">
        <v>1.3404721319999999</v>
      </c>
    </row>
    <row r="68" spans="1:14" s="153" customFormat="1" ht="15" customHeight="1">
      <c r="A68" s="566"/>
      <c r="B68" s="401" t="s">
        <v>18</v>
      </c>
      <c r="C68" s="147">
        <v>228</v>
      </c>
      <c r="D68" s="147">
        <v>226</v>
      </c>
      <c r="E68" s="404">
        <v>226</v>
      </c>
      <c r="F68" s="147">
        <v>138.46667359300019</v>
      </c>
      <c r="G68" s="147">
        <v>137.02532205900025</v>
      </c>
      <c r="H68" s="404">
        <v>137.02532205900025</v>
      </c>
      <c r="I68" s="147">
        <v>282</v>
      </c>
      <c r="J68" s="147">
        <v>280</v>
      </c>
      <c r="K68" s="404">
        <v>281</v>
      </c>
      <c r="L68" s="147">
        <v>172.30513759700045</v>
      </c>
      <c r="M68" s="147">
        <v>170.78105659000047</v>
      </c>
      <c r="N68" s="168">
        <v>171.04446814400046</v>
      </c>
    </row>
    <row r="69" spans="1:14" s="153" customFormat="1" ht="15" customHeight="1">
      <c r="A69" s="566"/>
      <c r="B69" s="400" t="s">
        <v>88</v>
      </c>
      <c r="C69" s="144">
        <v>181</v>
      </c>
      <c r="D69" s="144">
        <v>182</v>
      </c>
      <c r="E69" s="405">
        <v>181</v>
      </c>
      <c r="F69" s="144">
        <v>110.04747469800033</v>
      </c>
      <c r="G69" s="144">
        <v>110.55907467100033</v>
      </c>
      <c r="H69" s="405">
        <v>110.29566311700033</v>
      </c>
      <c r="I69" s="144">
        <v>181</v>
      </c>
      <c r="J69" s="144">
        <v>182</v>
      </c>
      <c r="K69" s="405">
        <v>181</v>
      </c>
      <c r="L69" s="144">
        <v>110.04747469800033</v>
      </c>
      <c r="M69" s="144">
        <v>110.55907467100033</v>
      </c>
      <c r="N69" s="167">
        <v>110.29566311700033</v>
      </c>
    </row>
    <row r="70" spans="1:14" s="153" customFormat="1" ht="15" customHeight="1">
      <c r="A70" s="566"/>
      <c r="B70" s="407" t="s">
        <v>89</v>
      </c>
      <c r="C70" s="408">
        <v>47</v>
      </c>
      <c r="D70" s="408">
        <v>44</v>
      </c>
      <c r="E70" s="409">
        <v>45</v>
      </c>
      <c r="F70" s="408">
        <v>28.419198894999997</v>
      </c>
      <c r="G70" s="408">
        <v>26.466247387999996</v>
      </c>
      <c r="H70" s="409">
        <v>26.729658941999993</v>
      </c>
      <c r="I70" s="408">
        <v>101</v>
      </c>
      <c r="J70" s="408">
        <v>98</v>
      </c>
      <c r="K70" s="409">
        <v>100</v>
      </c>
      <c r="L70" s="408">
        <v>62.257662898999996</v>
      </c>
      <c r="M70" s="408">
        <v>60.221981919000008</v>
      </c>
      <c r="N70" s="410">
        <v>60.748805027000003</v>
      </c>
    </row>
    <row r="71" spans="1:14" s="153" customFormat="1" ht="15" customHeight="1">
      <c r="A71" s="566"/>
      <c r="B71" s="401" t="s">
        <v>34</v>
      </c>
      <c r="C71" s="147">
        <v>159</v>
      </c>
      <c r="D71" s="147">
        <v>151</v>
      </c>
      <c r="E71" s="404">
        <v>151</v>
      </c>
      <c r="F71" s="147">
        <v>62.208396822000203</v>
      </c>
      <c r="G71" s="147">
        <v>61.541786265000198</v>
      </c>
      <c r="H71" s="404">
        <v>61.541786265000198</v>
      </c>
      <c r="I71" s="147">
        <v>170</v>
      </c>
      <c r="J71" s="147">
        <v>160</v>
      </c>
      <c r="K71" s="404">
        <v>160</v>
      </c>
      <c r="L71" s="147">
        <v>66.45677157900019</v>
      </c>
      <c r="M71" s="147">
        <v>65.025739504000185</v>
      </c>
      <c r="N71" s="168">
        <v>65.025739504000185</v>
      </c>
    </row>
    <row r="72" spans="1:14" s="153" customFormat="1" ht="15" customHeight="1">
      <c r="A72" s="566"/>
      <c r="B72" s="400" t="s">
        <v>88</v>
      </c>
      <c r="C72" s="144">
        <v>148</v>
      </c>
      <c r="D72" s="144">
        <v>141</v>
      </c>
      <c r="E72" s="405">
        <v>142</v>
      </c>
      <c r="F72" s="144">
        <v>57.960022065000182</v>
      </c>
      <c r="G72" s="144">
        <v>57.63585804600018</v>
      </c>
      <c r="H72" s="405">
        <v>58.057833026000182</v>
      </c>
      <c r="I72" s="144">
        <v>148</v>
      </c>
      <c r="J72" s="144">
        <v>141</v>
      </c>
      <c r="K72" s="405">
        <v>142</v>
      </c>
      <c r="L72" s="144">
        <v>57.960022065000182</v>
      </c>
      <c r="M72" s="144">
        <v>57.63585804600018</v>
      </c>
      <c r="N72" s="167">
        <v>58.057833026000182</v>
      </c>
    </row>
    <row r="73" spans="1:14" s="153" customFormat="1" ht="15" customHeight="1">
      <c r="A73" s="566"/>
      <c r="B73" s="407" t="s">
        <v>89</v>
      </c>
      <c r="C73" s="408">
        <v>11</v>
      </c>
      <c r="D73" s="408">
        <v>10</v>
      </c>
      <c r="E73" s="409">
        <v>9</v>
      </c>
      <c r="F73" s="408">
        <v>4.2483747569999997</v>
      </c>
      <c r="G73" s="408">
        <v>3.9059282189999998</v>
      </c>
      <c r="H73" s="409">
        <v>3.4839532389999999</v>
      </c>
      <c r="I73" s="408">
        <v>22</v>
      </c>
      <c r="J73" s="408">
        <v>19</v>
      </c>
      <c r="K73" s="409">
        <v>18</v>
      </c>
      <c r="L73" s="408">
        <v>8.4967495139999993</v>
      </c>
      <c r="M73" s="408">
        <v>7.3898814579999996</v>
      </c>
      <c r="N73" s="410">
        <v>6.9679064779999997</v>
      </c>
    </row>
    <row r="74" spans="1:14" s="153" customFormat="1" ht="15" customHeight="1">
      <c r="A74" s="566"/>
      <c r="B74" s="401" t="s">
        <v>35</v>
      </c>
      <c r="C74" s="147">
        <v>318</v>
      </c>
      <c r="D74" s="147">
        <v>316</v>
      </c>
      <c r="E74" s="404">
        <v>316</v>
      </c>
      <c r="F74" s="147">
        <v>90.617066834999747</v>
      </c>
      <c r="G74" s="147">
        <v>90.797794892999747</v>
      </c>
      <c r="H74" s="404">
        <v>90.797794892999747</v>
      </c>
      <c r="I74" s="147">
        <v>319</v>
      </c>
      <c r="J74" s="147">
        <v>317</v>
      </c>
      <c r="K74" s="404">
        <v>317</v>
      </c>
      <c r="L74" s="147">
        <v>90.833669050999745</v>
      </c>
      <c r="M74" s="147">
        <v>91.014397108999745</v>
      </c>
      <c r="N74" s="168">
        <v>91.014397108999745</v>
      </c>
    </row>
    <row r="75" spans="1:14" s="153" customFormat="1" ht="15" customHeight="1">
      <c r="A75" s="566"/>
      <c r="B75" s="400" t="s">
        <v>88</v>
      </c>
      <c r="C75" s="144">
        <v>317</v>
      </c>
      <c r="D75" s="144">
        <v>315</v>
      </c>
      <c r="E75" s="405">
        <v>315</v>
      </c>
      <c r="F75" s="144">
        <v>90.400464618999749</v>
      </c>
      <c r="G75" s="144">
        <v>90.581192676999748</v>
      </c>
      <c r="H75" s="405">
        <v>90.581192676999748</v>
      </c>
      <c r="I75" s="144">
        <v>317</v>
      </c>
      <c r="J75" s="144">
        <v>315</v>
      </c>
      <c r="K75" s="405">
        <v>315</v>
      </c>
      <c r="L75" s="144">
        <v>90.400464618999749</v>
      </c>
      <c r="M75" s="144">
        <v>90.581192676999748</v>
      </c>
      <c r="N75" s="167">
        <v>90.581192676999748</v>
      </c>
    </row>
    <row r="76" spans="1:14" s="153" customFormat="1" ht="15" customHeight="1">
      <c r="A76" s="566"/>
      <c r="B76" s="407" t="s">
        <v>89</v>
      </c>
      <c r="C76" s="408">
        <v>1</v>
      </c>
      <c r="D76" s="408">
        <v>1</v>
      </c>
      <c r="E76" s="409">
        <v>1</v>
      </c>
      <c r="F76" s="408">
        <v>0.21660221599999999</v>
      </c>
      <c r="G76" s="408">
        <v>0.21660221599999999</v>
      </c>
      <c r="H76" s="409">
        <v>0.21660221599999999</v>
      </c>
      <c r="I76" s="408">
        <v>2</v>
      </c>
      <c r="J76" s="408">
        <v>2</v>
      </c>
      <c r="K76" s="409">
        <v>2</v>
      </c>
      <c r="L76" s="408">
        <v>0.43320443199999997</v>
      </c>
      <c r="M76" s="408">
        <v>0.43320443199999997</v>
      </c>
      <c r="N76" s="410">
        <v>0.43320443199999997</v>
      </c>
    </row>
    <row r="77" spans="1:14" s="153" customFormat="1" ht="15" customHeight="1">
      <c r="A77" s="566"/>
      <c r="B77" s="401" t="s">
        <v>36</v>
      </c>
      <c r="C77" s="147">
        <v>447</v>
      </c>
      <c r="D77" s="147">
        <v>450</v>
      </c>
      <c r="E77" s="404">
        <v>450</v>
      </c>
      <c r="F77" s="147">
        <v>703.87957470800256</v>
      </c>
      <c r="G77" s="147">
        <v>698.50635726900259</v>
      </c>
      <c r="H77" s="404">
        <v>698.50635726900259</v>
      </c>
      <c r="I77" s="147">
        <v>452</v>
      </c>
      <c r="J77" s="147">
        <v>458</v>
      </c>
      <c r="K77" s="404">
        <v>458</v>
      </c>
      <c r="L77" s="147">
        <v>712.13082829500229</v>
      </c>
      <c r="M77" s="147">
        <v>708.16007210900216</v>
      </c>
      <c r="N77" s="168">
        <v>708.16007210900216</v>
      </c>
    </row>
    <row r="78" spans="1:14" s="153" customFormat="1" ht="15" customHeight="1">
      <c r="A78" s="566"/>
      <c r="B78" s="400" t="s">
        <v>88</v>
      </c>
      <c r="C78" s="144">
        <v>442</v>
      </c>
      <c r="D78" s="144">
        <v>442</v>
      </c>
      <c r="E78" s="405">
        <v>442</v>
      </c>
      <c r="F78" s="144">
        <v>695.62832112100239</v>
      </c>
      <c r="G78" s="144">
        <v>688.85264242900234</v>
      </c>
      <c r="H78" s="405">
        <v>688.85264242900234</v>
      </c>
      <c r="I78" s="144">
        <v>442</v>
      </c>
      <c r="J78" s="144">
        <v>442</v>
      </c>
      <c r="K78" s="405">
        <v>442</v>
      </c>
      <c r="L78" s="144">
        <v>695.62832112100239</v>
      </c>
      <c r="M78" s="144">
        <v>688.85264242900234</v>
      </c>
      <c r="N78" s="167">
        <v>688.85264242900234</v>
      </c>
    </row>
    <row r="79" spans="1:14" s="153" customFormat="1" ht="15" customHeight="1">
      <c r="A79" s="566"/>
      <c r="B79" s="407" t="s">
        <v>89</v>
      </c>
      <c r="C79" s="408">
        <v>5</v>
      </c>
      <c r="D79" s="408">
        <v>8</v>
      </c>
      <c r="E79" s="409">
        <v>8</v>
      </c>
      <c r="F79" s="408">
        <v>8.2512535870000008</v>
      </c>
      <c r="G79" s="408">
        <v>9.6537148399999992</v>
      </c>
      <c r="H79" s="409">
        <v>9.6537148399999992</v>
      </c>
      <c r="I79" s="408">
        <v>10</v>
      </c>
      <c r="J79" s="408">
        <v>16</v>
      </c>
      <c r="K79" s="409">
        <v>16</v>
      </c>
      <c r="L79" s="408">
        <v>16.502507174000002</v>
      </c>
      <c r="M79" s="408">
        <v>19.307429679999998</v>
      </c>
      <c r="N79" s="410">
        <v>19.307429679999998</v>
      </c>
    </row>
    <row r="80" spans="1:14" s="153" customFormat="1" ht="15" customHeight="1">
      <c r="A80" s="566"/>
      <c r="B80" s="401" t="s">
        <v>19</v>
      </c>
      <c r="C80" s="147">
        <v>58</v>
      </c>
      <c r="D80" s="147">
        <v>57</v>
      </c>
      <c r="E80" s="404">
        <v>57</v>
      </c>
      <c r="F80" s="147">
        <v>31.525074853999996</v>
      </c>
      <c r="G80" s="147">
        <v>30.914418782999995</v>
      </c>
      <c r="H80" s="404">
        <v>30.914418782999995</v>
      </c>
      <c r="I80" s="147">
        <v>115</v>
      </c>
      <c r="J80" s="147">
        <v>112</v>
      </c>
      <c r="K80" s="404">
        <v>114</v>
      </c>
      <c r="L80" s="147">
        <v>62.508419630000006</v>
      </c>
      <c r="M80" s="147">
        <v>60.742207116000003</v>
      </c>
      <c r="N80" s="168">
        <v>61.854733562000007</v>
      </c>
    </row>
    <row r="81" spans="1:14" s="153" customFormat="1" ht="15" customHeight="1">
      <c r="A81" s="566"/>
      <c r="B81" s="400" t="s">
        <v>88</v>
      </c>
      <c r="C81" s="144">
        <v>27</v>
      </c>
      <c r="D81" s="144">
        <v>27</v>
      </c>
      <c r="E81" s="405">
        <v>25</v>
      </c>
      <c r="F81" s="144">
        <v>14.417789703999999</v>
      </c>
      <c r="G81" s="144">
        <v>14.417789703999999</v>
      </c>
      <c r="H81" s="405">
        <v>13.275823141999998</v>
      </c>
      <c r="I81" s="144">
        <v>27</v>
      </c>
      <c r="J81" s="144">
        <v>27</v>
      </c>
      <c r="K81" s="405">
        <v>25</v>
      </c>
      <c r="L81" s="144">
        <v>14.417789703999999</v>
      </c>
      <c r="M81" s="144">
        <v>14.417789703999999</v>
      </c>
      <c r="N81" s="167">
        <v>13.275823141999998</v>
      </c>
    </row>
    <row r="82" spans="1:14" s="153" customFormat="1" ht="15" customHeight="1">
      <c r="A82" s="566"/>
      <c r="B82" s="407" t="s">
        <v>89</v>
      </c>
      <c r="C82" s="408">
        <v>31</v>
      </c>
      <c r="D82" s="408">
        <v>30</v>
      </c>
      <c r="E82" s="409">
        <v>32</v>
      </c>
      <c r="F82" s="408">
        <v>17.107285150000003</v>
      </c>
      <c r="G82" s="408">
        <v>16.496629079000002</v>
      </c>
      <c r="H82" s="409">
        <v>17.638595641000002</v>
      </c>
      <c r="I82" s="408">
        <v>88</v>
      </c>
      <c r="J82" s="408">
        <v>85</v>
      </c>
      <c r="K82" s="409">
        <v>89</v>
      </c>
      <c r="L82" s="408">
        <v>48.090629925999998</v>
      </c>
      <c r="M82" s="408">
        <v>46.324417411999995</v>
      </c>
      <c r="N82" s="410">
        <v>48.57891042</v>
      </c>
    </row>
    <row r="83" spans="1:14" s="153" customFormat="1" ht="15" customHeight="1">
      <c r="A83" s="566"/>
      <c r="B83" s="401" t="s">
        <v>20</v>
      </c>
      <c r="C83" s="147">
        <v>164</v>
      </c>
      <c r="D83" s="147">
        <v>163</v>
      </c>
      <c r="E83" s="404">
        <v>163</v>
      </c>
      <c r="F83" s="147">
        <v>76.524548732999975</v>
      </c>
      <c r="G83" s="147">
        <v>75.976188830999988</v>
      </c>
      <c r="H83" s="404">
        <v>75.976188830999988</v>
      </c>
      <c r="I83" s="147">
        <v>211</v>
      </c>
      <c r="J83" s="147">
        <v>205</v>
      </c>
      <c r="K83" s="404">
        <v>205</v>
      </c>
      <c r="L83" s="147">
        <v>98.361771458999954</v>
      </c>
      <c r="M83" s="147">
        <v>95.47314418199997</v>
      </c>
      <c r="N83" s="168">
        <v>95.740832271999977</v>
      </c>
    </row>
    <row r="84" spans="1:14" s="153" customFormat="1" ht="15" customHeight="1">
      <c r="A84" s="566"/>
      <c r="B84" s="400" t="s">
        <v>88</v>
      </c>
      <c r="C84" s="144">
        <v>125</v>
      </c>
      <c r="D84" s="144">
        <v>127</v>
      </c>
      <c r="E84" s="405">
        <v>128</v>
      </c>
      <c r="F84" s="144">
        <v>58.618901737000009</v>
      </c>
      <c r="G84" s="144">
        <v>59.36786075700001</v>
      </c>
      <c r="H84" s="405">
        <v>59.648532569000011</v>
      </c>
      <c r="I84" s="144">
        <v>125</v>
      </c>
      <c r="J84" s="144">
        <v>127</v>
      </c>
      <c r="K84" s="405">
        <v>128</v>
      </c>
      <c r="L84" s="144">
        <v>58.618901737000009</v>
      </c>
      <c r="M84" s="144">
        <v>59.36786075700001</v>
      </c>
      <c r="N84" s="167">
        <v>59.648532569000011</v>
      </c>
    </row>
    <row r="85" spans="1:14" s="153" customFormat="1" ht="15" customHeight="1">
      <c r="A85" s="566"/>
      <c r="B85" s="407" t="s">
        <v>89</v>
      </c>
      <c r="C85" s="408">
        <v>39</v>
      </c>
      <c r="D85" s="408">
        <v>36</v>
      </c>
      <c r="E85" s="409">
        <v>35</v>
      </c>
      <c r="F85" s="408">
        <v>17.905646995999994</v>
      </c>
      <c r="G85" s="408">
        <v>16.608328073999992</v>
      </c>
      <c r="H85" s="409">
        <v>16.327656261999991</v>
      </c>
      <c r="I85" s="408">
        <v>86</v>
      </c>
      <c r="J85" s="408">
        <v>78</v>
      </c>
      <c r="K85" s="409">
        <v>77</v>
      </c>
      <c r="L85" s="408">
        <v>39.742869722000002</v>
      </c>
      <c r="M85" s="408">
        <v>36.105283424999989</v>
      </c>
      <c r="N85" s="410">
        <v>36.092299702999988</v>
      </c>
    </row>
    <row r="86" spans="1:14" s="153" customFormat="1" ht="15" customHeight="1">
      <c r="A86" s="566"/>
      <c r="B86" s="401" t="s">
        <v>21</v>
      </c>
      <c r="C86" s="147">
        <v>26</v>
      </c>
      <c r="D86" s="147">
        <v>26</v>
      </c>
      <c r="E86" s="404">
        <v>26</v>
      </c>
      <c r="F86" s="147">
        <v>9.8340313660000032</v>
      </c>
      <c r="G86" s="147">
        <v>9.8340313660000049</v>
      </c>
      <c r="H86" s="404">
        <v>9.8340313660000032</v>
      </c>
      <c r="I86" s="147">
        <v>27</v>
      </c>
      <c r="J86" s="147">
        <v>28</v>
      </c>
      <c r="K86" s="404">
        <v>27</v>
      </c>
      <c r="L86" s="147">
        <v>10.233139782000002</v>
      </c>
      <c r="M86" s="147">
        <v>10.632248198000003</v>
      </c>
      <c r="N86" s="168">
        <v>10.233139782000002</v>
      </c>
    </row>
    <row r="87" spans="1:14" s="153" customFormat="1" ht="15" customHeight="1">
      <c r="A87" s="566"/>
      <c r="B87" s="400" t="s">
        <v>88</v>
      </c>
      <c r="C87" s="144">
        <v>25</v>
      </c>
      <c r="D87" s="144">
        <v>24</v>
      </c>
      <c r="E87" s="405">
        <v>25</v>
      </c>
      <c r="F87" s="144">
        <v>9.4349229500000025</v>
      </c>
      <c r="G87" s="144">
        <v>9.0358145340000036</v>
      </c>
      <c r="H87" s="405">
        <v>9.4349229500000025</v>
      </c>
      <c r="I87" s="144">
        <v>25</v>
      </c>
      <c r="J87" s="144">
        <v>24</v>
      </c>
      <c r="K87" s="405">
        <v>25</v>
      </c>
      <c r="L87" s="144">
        <v>9.4349229500000025</v>
      </c>
      <c r="M87" s="144">
        <v>9.0358145340000036</v>
      </c>
      <c r="N87" s="167">
        <v>9.4349229500000025</v>
      </c>
    </row>
    <row r="88" spans="1:14" s="153" customFormat="1" ht="15" customHeight="1">
      <c r="A88" s="566"/>
      <c r="B88" s="407" t="s">
        <v>89</v>
      </c>
      <c r="C88" s="408">
        <v>1</v>
      </c>
      <c r="D88" s="408">
        <v>2</v>
      </c>
      <c r="E88" s="409">
        <v>1</v>
      </c>
      <c r="F88" s="408">
        <v>0.39910841600000002</v>
      </c>
      <c r="G88" s="408">
        <v>0.79821683200000004</v>
      </c>
      <c r="H88" s="409">
        <v>0.39910841600000002</v>
      </c>
      <c r="I88" s="408">
        <v>2</v>
      </c>
      <c r="J88" s="408">
        <v>4</v>
      </c>
      <c r="K88" s="409">
        <v>2</v>
      </c>
      <c r="L88" s="408">
        <v>0.79821683200000004</v>
      </c>
      <c r="M88" s="408">
        <v>1.5964336640000001</v>
      </c>
      <c r="N88" s="410">
        <v>0.79821683200000004</v>
      </c>
    </row>
    <row r="89" spans="1:14" s="153" customFormat="1" ht="15" customHeight="1">
      <c r="A89" s="566"/>
      <c r="B89" s="401" t="s">
        <v>92</v>
      </c>
      <c r="C89" s="147">
        <v>112</v>
      </c>
      <c r="D89" s="147">
        <v>78</v>
      </c>
      <c r="E89" s="404">
        <v>78</v>
      </c>
      <c r="F89" s="147">
        <v>57.121077711000012</v>
      </c>
      <c r="G89" s="147">
        <v>40.597939619000002</v>
      </c>
      <c r="H89" s="404">
        <v>40.597939619000002</v>
      </c>
      <c r="I89" s="147">
        <v>191</v>
      </c>
      <c r="J89" s="147">
        <v>122</v>
      </c>
      <c r="K89" s="404">
        <v>120</v>
      </c>
      <c r="L89" s="147">
        <v>96.217845385999965</v>
      </c>
      <c r="M89" s="147">
        <v>63.93878126700001</v>
      </c>
      <c r="N89" s="168">
        <v>62.885419361000011</v>
      </c>
    </row>
    <row r="90" spans="1:14" s="153" customFormat="1" ht="15" customHeight="1">
      <c r="A90" s="566"/>
      <c r="B90" s="400" t="s">
        <v>88</v>
      </c>
      <c r="C90" s="144">
        <v>49</v>
      </c>
      <c r="D90" s="144">
        <v>42</v>
      </c>
      <c r="E90" s="405">
        <v>43</v>
      </c>
      <c r="F90" s="144">
        <v>25.811564310999998</v>
      </c>
      <c r="G90" s="144">
        <v>21.225641084000003</v>
      </c>
      <c r="H90" s="405">
        <v>21.799858317000002</v>
      </c>
      <c r="I90" s="144">
        <v>49</v>
      </c>
      <c r="J90" s="144">
        <v>42</v>
      </c>
      <c r="K90" s="405">
        <v>43</v>
      </c>
      <c r="L90" s="144">
        <v>25.811564310999998</v>
      </c>
      <c r="M90" s="144">
        <v>21.225641084000003</v>
      </c>
      <c r="N90" s="167">
        <v>21.799858317000002</v>
      </c>
    </row>
    <row r="91" spans="1:14" s="153" customFormat="1" ht="15" customHeight="1">
      <c r="A91" s="566"/>
      <c r="B91" s="407" t="s">
        <v>89</v>
      </c>
      <c r="C91" s="408">
        <v>63</v>
      </c>
      <c r="D91" s="408">
        <v>36</v>
      </c>
      <c r="E91" s="409">
        <v>35</v>
      </c>
      <c r="F91" s="408">
        <v>31.309513399999997</v>
      </c>
      <c r="G91" s="408">
        <v>19.372298535000002</v>
      </c>
      <c r="H91" s="409">
        <v>18.798081302000003</v>
      </c>
      <c r="I91" s="408">
        <v>142</v>
      </c>
      <c r="J91" s="408">
        <v>80</v>
      </c>
      <c r="K91" s="409">
        <v>77</v>
      </c>
      <c r="L91" s="408">
        <v>70.40628107500001</v>
      </c>
      <c r="M91" s="408">
        <v>42.713140183000014</v>
      </c>
      <c r="N91" s="410">
        <v>41.085561044000009</v>
      </c>
    </row>
    <row r="92" spans="1:14" s="153" customFormat="1" ht="15" customHeight="1">
      <c r="A92" s="566"/>
      <c r="B92" s="401" t="s">
        <v>7</v>
      </c>
      <c r="C92" s="147">
        <v>109</v>
      </c>
      <c r="D92" s="147">
        <v>158</v>
      </c>
      <c r="E92" s="404">
        <v>158</v>
      </c>
      <c r="F92" s="147">
        <v>72.020926738999947</v>
      </c>
      <c r="G92" s="147">
        <v>108.20067168699978</v>
      </c>
      <c r="H92" s="404">
        <v>108.20067168699978</v>
      </c>
      <c r="I92" s="147">
        <v>214</v>
      </c>
      <c r="J92" s="147">
        <v>287</v>
      </c>
      <c r="K92" s="404">
        <v>287</v>
      </c>
      <c r="L92" s="147">
        <v>125.11455851099996</v>
      </c>
      <c r="M92" s="147">
        <v>179.18033878899985</v>
      </c>
      <c r="N92" s="168">
        <v>179.38493013099986</v>
      </c>
    </row>
    <row r="93" spans="1:14" s="153" customFormat="1" ht="15" customHeight="1">
      <c r="A93" s="566"/>
      <c r="B93" s="400" t="s">
        <v>88</v>
      </c>
      <c r="C93" s="144">
        <v>48</v>
      </c>
      <c r="D93" s="144">
        <v>72</v>
      </c>
      <c r="E93" s="405">
        <v>72</v>
      </c>
      <c r="F93" s="144">
        <v>41.041012516999999</v>
      </c>
      <c r="G93" s="144">
        <v>58.800818070999988</v>
      </c>
      <c r="H93" s="405">
        <v>58.501154168999996</v>
      </c>
      <c r="I93" s="144">
        <v>48</v>
      </c>
      <c r="J93" s="144">
        <v>72</v>
      </c>
      <c r="K93" s="405">
        <v>72</v>
      </c>
      <c r="L93" s="144">
        <v>41.041012516999999</v>
      </c>
      <c r="M93" s="144">
        <v>58.800818070999988</v>
      </c>
      <c r="N93" s="167">
        <v>58.501154168999996</v>
      </c>
    </row>
    <row r="94" spans="1:14" s="153" customFormat="1" ht="15" customHeight="1">
      <c r="A94" s="567"/>
      <c r="B94" s="402" t="s">
        <v>89</v>
      </c>
      <c r="C94" s="248">
        <v>61</v>
      </c>
      <c r="D94" s="248">
        <v>86</v>
      </c>
      <c r="E94" s="406">
        <v>86</v>
      </c>
      <c r="F94" s="248">
        <v>30.979914221999994</v>
      </c>
      <c r="G94" s="248">
        <v>49.399853616000001</v>
      </c>
      <c r="H94" s="406">
        <v>49.699517518</v>
      </c>
      <c r="I94" s="248">
        <v>166</v>
      </c>
      <c r="J94" s="248">
        <v>215</v>
      </c>
      <c r="K94" s="406">
        <v>215</v>
      </c>
      <c r="L94" s="248">
        <v>84.073545994</v>
      </c>
      <c r="M94" s="248">
        <v>120.37952071799998</v>
      </c>
      <c r="N94" s="249">
        <v>120.88377596199999</v>
      </c>
    </row>
    <row r="95" spans="1:14" s="153" customFormat="1" ht="15" customHeight="1">
      <c r="A95" s="549" t="s">
        <v>93</v>
      </c>
      <c r="B95" s="550"/>
      <c r="C95" s="550"/>
      <c r="D95" s="550"/>
      <c r="E95" s="550"/>
      <c r="F95" s="550"/>
      <c r="G95" s="550"/>
      <c r="H95" s="550"/>
      <c r="I95" s="550"/>
      <c r="J95" s="550"/>
      <c r="K95" s="550"/>
      <c r="L95" s="550"/>
      <c r="M95" s="550"/>
      <c r="N95" s="550"/>
    </row>
    <row r="96" spans="1:14" s="153" customFormat="1" ht="15" customHeight="1"/>
    <row r="97" s="153" customFormat="1" ht="15" customHeight="1"/>
    <row r="98" s="153" customFormat="1" ht="15" customHeight="1"/>
    <row r="99" s="153" customFormat="1" ht="15" customHeight="1"/>
    <row r="100" s="153" customFormat="1" ht="15" customHeight="1"/>
    <row r="101" s="153" customFormat="1" ht="15" customHeight="1"/>
    <row r="102" s="153" customFormat="1" ht="15" customHeight="1"/>
    <row r="103" s="153" customFormat="1" ht="15" customHeight="1"/>
    <row r="104" s="153" customFormat="1" ht="15" customHeight="1"/>
    <row r="105" s="153" customFormat="1" ht="15" customHeight="1"/>
    <row r="106" s="153" customFormat="1" ht="15" customHeight="1"/>
    <row r="107" s="153" customFormat="1" ht="15" customHeight="1"/>
    <row r="108" s="153" customFormat="1" ht="15" customHeight="1"/>
    <row r="109" s="153" customFormat="1" ht="15" customHeight="1"/>
    <row r="110" s="153" customFormat="1" ht="15" customHeight="1"/>
    <row r="111" s="153" customFormat="1" ht="15" customHeight="1"/>
    <row r="112" s="153" customFormat="1" ht="15" customHeight="1"/>
    <row r="113" s="153" customFormat="1" ht="15" customHeight="1"/>
    <row r="114" s="153" customFormat="1" ht="15" customHeight="1"/>
    <row r="115" s="153" customFormat="1" ht="15" customHeight="1"/>
    <row r="116" s="153" customFormat="1" ht="15" customHeight="1"/>
    <row r="117" s="153" customFormat="1" ht="15" customHeight="1"/>
    <row r="118" s="153" customFormat="1" ht="15" customHeight="1"/>
    <row r="119" s="153" customFormat="1" ht="15" customHeight="1"/>
    <row r="120" s="153" customFormat="1" ht="15" customHeight="1"/>
    <row r="121" s="153" customFormat="1" ht="15" customHeight="1"/>
    <row r="122" s="153" customFormat="1" ht="15" customHeight="1"/>
    <row r="123" s="153" customFormat="1" ht="15" customHeight="1"/>
    <row r="124" s="153" customFormat="1" ht="15" customHeight="1"/>
    <row r="125" s="153" customFormat="1" ht="15" customHeight="1"/>
    <row r="126" s="153" customFormat="1" ht="15" customHeight="1"/>
    <row r="127" s="153" customFormat="1" ht="15" customHeight="1"/>
  </sheetData>
  <mergeCells count="12">
    <mergeCell ref="A5:A94"/>
    <mergeCell ref="A95:N95"/>
    <mergeCell ref="A1:N1"/>
    <mergeCell ref="A2:B4"/>
    <mergeCell ref="C2:E2"/>
    <mergeCell ref="F2:H2"/>
    <mergeCell ref="I2:K2"/>
    <mergeCell ref="L2:N2"/>
    <mergeCell ref="C3:E3"/>
    <mergeCell ref="F3:H3"/>
    <mergeCell ref="I3:K3"/>
    <mergeCell ref="L3:N3"/>
  </mergeCells>
  <pageMargins left="0.78740157499999996" right="0.78740157499999996" top="0.984251969" bottom="0.984251969" header="0.5" footer="0.5"/>
  <pageSetup orientation="portrait" horizontalDpi="300" verticalDpi="3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75"/>
  <sheetViews>
    <sheetView showGridLines="0" zoomScaleNormal="100" workbookViewId="0">
      <selection activeCell="A120" sqref="A120"/>
    </sheetView>
  </sheetViews>
  <sheetFormatPr baseColWidth="10" defaultColWidth="9.140625" defaultRowHeight="12.75"/>
  <cols>
    <col min="1" max="1" width="36.42578125" style="196" customWidth="1"/>
    <col min="2" max="2" width="14.5703125" style="196" customWidth="1"/>
    <col min="3" max="3" width="9.42578125" style="196" bestFit="1" customWidth="1"/>
    <col min="4" max="4" width="14" style="196" customWidth="1"/>
    <col min="5" max="14" width="8.5703125" style="196" customWidth="1"/>
    <col min="15" max="256" width="9.140625" style="196"/>
    <col min="257" max="257" width="36.42578125" style="196" customWidth="1"/>
    <col min="258" max="258" width="10.5703125" style="196" customWidth="1"/>
    <col min="259" max="259" width="9.42578125" style="196" bestFit="1" customWidth="1"/>
    <col min="260" max="260" width="13.5703125" style="196" customWidth="1"/>
    <col min="261" max="261" width="9.7109375" style="196" customWidth="1"/>
    <col min="262" max="262" width="11" style="196" customWidth="1"/>
    <col min="263" max="269" width="11.7109375" style="196" customWidth="1"/>
    <col min="270" max="270" width="8.85546875" style="196" customWidth="1"/>
    <col min="271" max="512" width="9.140625" style="196"/>
    <col min="513" max="513" width="36.42578125" style="196" customWidth="1"/>
    <col min="514" max="514" width="10.5703125" style="196" customWidth="1"/>
    <col min="515" max="515" width="9.42578125" style="196" bestFit="1" customWidth="1"/>
    <col min="516" max="516" width="13.5703125" style="196" customWidth="1"/>
    <col min="517" max="517" width="9.7109375" style="196" customWidth="1"/>
    <col min="518" max="518" width="11" style="196" customWidth="1"/>
    <col min="519" max="525" width="11.7109375" style="196" customWidth="1"/>
    <col min="526" max="526" width="8.85546875" style="196" customWidth="1"/>
    <col min="527" max="768" width="9.140625" style="196"/>
    <col min="769" max="769" width="36.42578125" style="196" customWidth="1"/>
    <col min="770" max="770" width="10.5703125" style="196" customWidth="1"/>
    <col min="771" max="771" width="9.42578125" style="196" bestFit="1" customWidth="1"/>
    <col min="772" max="772" width="13.5703125" style="196" customWidth="1"/>
    <col min="773" max="773" width="9.7109375" style="196" customWidth="1"/>
    <col min="774" max="774" width="11" style="196" customWidth="1"/>
    <col min="775" max="781" width="11.7109375" style="196" customWidth="1"/>
    <col min="782" max="782" width="8.85546875" style="196" customWidth="1"/>
    <col min="783" max="1024" width="9.140625" style="196"/>
    <col min="1025" max="1025" width="36.42578125" style="196" customWidth="1"/>
    <col min="1026" max="1026" width="10.5703125" style="196" customWidth="1"/>
    <col min="1027" max="1027" width="9.42578125" style="196" bestFit="1" customWidth="1"/>
    <col min="1028" max="1028" width="13.5703125" style="196" customWidth="1"/>
    <col min="1029" max="1029" width="9.7109375" style="196" customWidth="1"/>
    <col min="1030" max="1030" width="11" style="196" customWidth="1"/>
    <col min="1031" max="1037" width="11.7109375" style="196" customWidth="1"/>
    <col min="1038" max="1038" width="8.85546875" style="196" customWidth="1"/>
    <col min="1039" max="1280" width="9.140625" style="196"/>
    <col min="1281" max="1281" width="36.42578125" style="196" customWidth="1"/>
    <col min="1282" max="1282" width="10.5703125" style="196" customWidth="1"/>
    <col min="1283" max="1283" width="9.42578125" style="196" bestFit="1" customWidth="1"/>
    <col min="1284" max="1284" width="13.5703125" style="196" customWidth="1"/>
    <col min="1285" max="1285" width="9.7109375" style="196" customWidth="1"/>
    <col min="1286" max="1286" width="11" style="196" customWidth="1"/>
    <col min="1287" max="1293" width="11.7109375" style="196" customWidth="1"/>
    <col min="1294" max="1294" width="8.85546875" style="196" customWidth="1"/>
    <col min="1295" max="1536" width="9.140625" style="196"/>
    <col min="1537" max="1537" width="36.42578125" style="196" customWidth="1"/>
    <col min="1538" max="1538" width="10.5703125" style="196" customWidth="1"/>
    <col min="1539" max="1539" width="9.42578125" style="196" bestFit="1" customWidth="1"/>
    <col min="1540" max="1540" width="13.5703125" style="196" customWidth="1"/>
    <col min="1541" max="1541" width="9.7109375" style="196" customWidth="1"/>
    <col min="1542" max="1542" width="11" style="196" customWidth="1"/>
    <col min="1543" max="1549" width="11.7109375" style="196" customWidth="1"/>
    <col min="1550" max="1550" width="8.85546875" style="196" customWidth="1"/>
    <col min="1551" max="1792" width="9.140625" style="196"/>
    <col min="1793" max="1793" width="36.42578125" style="196" customWidth="1"/>
    <col min="1794" max="1794" width="10.5703125" style="196" customWidth="1"/>
    <col min="1795" max="1795" width="9.42578125" style="196" bestFit="1" customWidth="1"/>
    <col min="1796" max="1796" width="13.5703125" style="196" customWidth="1"/>
    <col min="1797" max="1797" width="9.7109375" style="196" customWidth="1"/>
    <col min="1798" max="1798" width="11" style="196" customWidth="1"/>
    <col min="1799" max="1805" width="11.7109375" style="196" customWidth="1"/>
    <col min="1806" max="1806" width="8.85546875" style="196" customWidth="1"/>
    <col min="1807" max="2048" width="9.140625" style="196"/>
    <col min="2049" max="2049" width="36.42578125" style="196" customWidth="1"/>
    <col min="2050" max="2050" width="10.5703125" style="196" customWidth="1"/>
    <col min="2051" max="2051" width="9.42578125" style="196" bestFit="1" customWidth="1"/>
    <col min="2052" max="2052" width="13.5703125" style="196" customWidth="1"/>
    <col min="2053" max="2053" width="9.7109375" style="196" customWidth="1"/>
    <col min="2054" max="2054" width="11" style="196" customWidth="1"/>
    <col min="2055" max="2061" width="11.7109375" style="196" customWidth="1"/>
    <col min="2062" max="2062" width="8.85546875" style="196" customWidth="1"/>
    <col min="2063" max="2304" width="9.140625" style="196"/>
    <col min="2305" max="2305" width="36.42578125" style="196" customWidth="1"/>
    <col min="2306" max="2306" width="10.5703125" style="196" customWidth="1"/>
    <col min="2307" max="2307" width="9.42578125" style="196" bestFit="1" customWidth="1"/>
    <col min="2308" max="2308" width="13.5703125" style="196" customWidth="1"/>
    <col min="2309" max="2309" width="9.7109375" style="196" customWidth="1"/>
    <col min="2310" max="2310" width="11" style="196" customWidth="1"/>
    <col min="2311" max="2317" width="11.7109375" style="196" customWidth="1"/>
    <col min="2318" max="2318" width="8.85546875" style="196" customWidth="1"/>
    <col min="2319" max="2560" width="9.140625" style="196"/>
    <col min="2561" max="2561" width="36.42578125" style="196" customWidth="1"/>
    <col min="2562" max="2562" width="10.5703125" style="196" customWidth="1"/>
    <col min="2563" max="2563" width="9.42578125" style="196" bestFit="1" customWidth="1"/>
    <col min="2564" max="2564" width="13.5703125" style="196" customWidth="1"/>
    <col min="2565" max="2565" width="9.7109375" style="196" customWidth="1"/>
    <col min="2566" max="2566" width="11" style="196" customWidth="1"/>
    <col min="2567" max="2573" width="11.7109375" style="196" customWidth="1"/>
    <col min="2574" max="2574" width="8.85546875" style="196" customWidth="1"/>
    <col min="2575" max="2816" width="9.140625" style="196"/>
    <col min="2817" max="2817" width="36.42578125" style="196" customWidth="1"/>
    <col min="2818" max="2818" width="10.5703125" style="196" customWidth="1"/>
    <col min="2819" max="2819" width="9.42578125" style="196" bestFit="1" customWidth="1"/>
    <col min="2820" max="2820" width="13.5703125" style="196" customWidth="1"/>
    <col min="2821" max="2821" width="9.7109375" style="196" customWidth="1"/>
    <col min="2822" max="2822" width="11" style="196" customWidth="1"/>
    <col min="2823" max="2829" width="11.7109375" style="196" customWidth="1"/>
    <col min="2830" max="2830" width="8.85546875" style="196" customWidth="1"/>
    <col min="2831" max="3072" width="9.140625" style="196"/>
    <col min="3073" max="3073" width="36.42578125" style="196" customWidth="1"/>
    <col min="3074" max="3074" width="10.5703125" style="196" customWidth="1"/>
    <col min="3075" max="3075" width="9.42578125" style="196" bestFit="1" customWidth="1"/>
    <col min="3076" max="3076" width="13.5703125" style="196" customWidth="1"/>
    <col min="3077" max="3077" width="9.7109375" style="196" customWidth="1"/>
    <col min="3078" max="3078" width="11" style="196" customWidth="1"/>
    <col min="3079" max="3085" width="11.7109375" style="196" customWidth="1"/>
    <col min="3086" max="3086" width="8.85546875" style="196" customWidth="1"/>
    <col min="3087" max="3328" width="9.140625" style="196"/>
    <col min="3329" max="3329" width="36.42578125" style="196" customWidth="1"/>
    <col min="3330" max="3330" width="10.5703125" style="196" customWidth="1"/>
    <col min="3331" max="3331" width="9.42578125" style="196" bestFit="1" customWidth="1"/>
    <col min="3332" max="3332" width="13.5703125" style="196" customWidth="1"/>
    <col min="3333" max="3333" width="9.7109375" style="196" customWidth="1"/>
    <col min="3334" max="3334" width="11" style="196" customWidth="1"/>
    <col min="3335" max="3341" width="11.7109375" style="196" customWidth="1"/>
    <col min="3342" max="3342" width="8.85546875" style="196" customWidth="1"/>
    <col min="3343" max="3584" width="9.140625" style="196"/>
    <col min="3585" max="3585" width="36.42578125" style="196" customWidth="1"/>
    <col min="3586" max="3586" width="10.5703125" style="196" customWidth="1"/>
    <col min="3587" max="3587" width="9.42578125" style="196" bestFit="1" customWidth="1"/>
    <col min="3588" max="3588" width="13.5703125" style="196" customWidth="1"/>
    <col min="3589" max="3589" width="9.7109375" style="196" customWidth="1"/>
    <col min="3590" max="3590" width="11" style="196" customWidth="1"/>
    <col min="3591" max="3597" width="11.7109375" style="196" customWidth="1"/>
    <col min="3598" max="3598" width="8.85546875" style="196" customWidth="1"/>
    <col min="3599" max="3840" width="9.140625" style="196"/>
    <col min="3841" max="3841" width="36.42578125" style="196" customWidth="1"/>
    <col min="3842" max="3842" width="10.5703125" style="196" customWidth="1"/>
    <col min="3843" max="3843" width="9.42578125" style="196" bestFit="1" customWidth="1"/>
    <col min="3844" max="3844" width="13.5703125" style="196" customWidth="1"/>
    <col min="3845" max="3845" width="9.7109375" style="196" customWidth="1"/>
    <col min="3846" max="3846" width="11" style="196" customWidth="1"/>
    <col min="3847" max="3853" width="11.7109375" style="196" customWidth="1"/>
    <col min="3854" max="3854" width="8.85546875" style="196" customWidth="1"/>
    <col min="3855" max="4096" width="9.140625" style="196"/>
    <col min="4097" max="4097" width="36.42578125" style="196" customWidth="1"/>
    <col min="4098" max="4098" width="10.5703125" style="196" customWidth="1"/>
    <col min="4099" max="4099" width="9.42578125" style="196" bestFit="1" customWidth="1"/>
    <col min="4100" max="4100" width="13.5703125" style="196" customWidth="1"/>
    <col min="4101" max="4101" width="9.7109375" style="196" customWidth="1"/>
    <col min="4102" max="4102" width="11" style="196" customWidth="1"/>
    <col min="4103" max="4109" width="11.7109375" style="196" customWidth="1"/>
    <col min="4110" max="4110" width="8.85546875" style="196" customWidth="1"/>
    <col min="4111" max="4352" width="9.140625" style="196"/>
    <col min="4353" max="4353" width="36.42578125" style="196" customWidth="1"/>
    <col min="4354" max="4354" width="10.5703125" style="196" customWidth="1"/>
    <col min="4355" max="4355" width="9.42578125" style="196" bestFit="1" customWidth="1"/>
    <col min="4356" max="4356" width="13.5703125" style="196" customWidth="1"/>
    <col min="4357" max="4357" width="9.7109375" style="196" customWidth="1"/>
    <col min="4358" max="4358" width="11" style="196" customWidth="1"/>
    <col min="4359" max="4365" width="11.7109375" style="196" customWidth="1"/>
    <col min="4366" max="4366" width="8.85546875" style="196" customWidth="1"/>
    <col min="4367" max="4608" width="9.140625" style="196"/>
    <col min="4609" max="4609" width="36.42578125" style="196" customWidth="1"/>
    <col min="4610" max="4610" width="10.5703125" style="196" customWidth="1"/>
    <col min="4611" max="4611" width="9.42578125" style="196" bestFit="1" customWidth="1"/>
    <col min="4612" max="4612" width="13.5703125" style="196" customWidth="1"/>
    <col min="4613" max="4613" width="9.7109375" style="196" customWidth="1"/>
    <col min="4614" max="4614" width="11" style="196" customWidth="1"/>
    <col min="4615" max="4621" width="11.7109375" style="196" customWidth="1"/>
    <col min="4622" max="4622" width="8.85546875" style="196" customWidth="1"/>
    <col min="4623" max="4864" width="9.140625" style="196"/>
    <col min="4865" max="4865" width="36.42578125" style="196" customWidth="1"/>
    <col min="4866" max="4866" width="10.5703125" style="196" customWidth="1"/>
    <col min="4867" max="4867" width="9.42578125" style="196" bestFit="1" customWidth="1"/>
    <col min="4868" max="4868" width="13.5703125" style="196" customWidth="1"/>
    <col min="4869" max="4869" width="9.7109375" style="196" customWidth="1"/>
    <col min="4870" max="4870" width="11" style="196" customWidth="1"/>
    <col min="4871" max="4877" width="11.7109375" style="196" customWidth="1"/>
    <col min="4878" max="4878" width="8.85546875" style="196" customWidth="1"/>
    <col min="4879" max="5120" width="9.140625" style="196"/>
    <col min="5121" max="5121" width="36.42578125" style="196" customWidth="1"/>
    <col min="5122" max="5122" width="10.5703125" style="196" customWidth="1"/>
    <col min="5123" max="5123" width="9.42578125" style="196" bestFit="1" customWidth="1"/>
    <col min="5124" max="5124" width="13.5703125" style="196" customWidth="1"/>
    <col min="5125" max="5125" width="9.7109375" style="196" customWidth="1"/>
    <col min="5126" max="5126" width="11" style="196" customWidth="1"/>
    <col min="5127" max="5133" width="11.7109375" style="196" customWidth="1"/>
    <col min="5134" max="5134" width="8.85546875" style="196" customWidth="1"/>
    <col min="5135" max="5376" width="9.140625" style="196"/>
    <col min="5377" max="5377" width="36.42578125" style="196" customWidth="1"/>
    <col min="5378" max="5378" width="10.5703125" style="196" customWidth="1"/>
    <col min="5379" max="5379" width="9.42578125" style="196" bestFit="1" customWidth="1"/>
    <col min="5380" max="5380" width="13.5703125" style="196" customWidth="1"/>
    <col min="5381" max="5381" width="9.7109375" style="196" customWidth="1"/>
    <col min="5382" max="5382" width="11" style="196" customWidth="1"/>
    <col min="5383" max="5389" width="11.7109375" style="196" customWidth="1"/>
    <col min="5390" max="5390" width="8.85546875" style="196" customWidth="1"/>
    <col min="5391" max="5632" width="9.140625" style="196"/>
    <col min="5633" max="5633" width="36.42578125" style="196" customWidth="1"/>
    <col min="5634" max="5634" width="10.5703125" style="196" customWidth="1"/>
    <col min="5635" max="5635" width="9.42578125" style="196" bestFit="1" customWidth="1"/>
    <col min="5636" max="5636" width="13.5703125" style="196" customWidth="1"/>
    <col min="5637" max="5637" width="9.7109375" style="196" customWidth="1"/>
    <col min="5638" max="5638" width="11" style="196" customWidth="1"/>
    <col min="5639" max="5645" width="11.7109375" style="196" customWidth="1"/>
    <col min="5646" max="5646" width="8.85546875" style="196" customWidth="1"/>
    <col min="5647" max="5888" width="9.140625" style="196"/>
    <col min="5889" max="5889" width="36.42578125" style="196" customWidth="1"/>
    <col min="5890" max="5890" width="10.5703125" style="196" customWidth="1"/>
    <col min="5891" max="5891" width="9.42578125" style="196" bestFit="1" customWidth="1"/>
    <col min="5892" max="5892" width="13.5703125" style="196" customWidth="1"/>
    <col min="5893" max="5893" width="9.7109375" style="196" customWidth="1"/>
    <col min="5894" max="5894" width="11" style="196" customWidth="1"/>
    <col min="5895" max="5901" width="11.7109375" style="196" customWidth="1"/>
    <col min="5902" max="5902" width="8.85546875" style="196" customWidth="1"/>
    <col min="5903" max="6144" width="9.140625" style="196"/>
    <col min="6145" max="6145" width="36.42578125" style="196" customWidth="1"/>
    <col min="6146" max="6146" width="10.5703125" style="196" customWidth="1"/>
    <col min="6147" max="6147" width="9.42578125" style="196" bestFit="1" customWidth="1"/>
    <col min="6148" max="6148" width="13.5703125" style="196" customWidth="1"/>
    <col min="6149" max="6149" width="9.7109375" style="196" customWidth="1"/>
    <col min="6150" max="6150" width="11" style="196" customWidth="1"/>
    <col min="6151" max="6157" width="11.7109375" style="196" customWidth="1"/>
    <col min="6158" max="6158" width="8.85546875" style="196" customWidth="1"/>
    <col min="6159" max="6400" width="9.140625" style="196"/>
    <col min="6401" max="6401" width="36.42578125" style="196" customWidth="1"/>
    <col min="6402" max="6402" width="10.5703125" style="196" customWidth="1"/>
    <col min="6403" max="6403" width="9.42578125" style="196" bestFit="1" customWidth="1"/>
    <col min="6404" max="6404" width="13.5703125" style="196" customWidth="1"/>
    <col min="6405" max="6405" width="9.7109375" style="196" customWidth="1"/>
    <col min="6406" max="6406" width="11" style="196" customWidth="1"/>
    <col min="6407" max="6413" width="11.7109375" style="196" customWidth="1"/>
    <col min="6414" max="6414" width="8.85546875" style="196" customWidth="1"/>
    <col min="6415" max="6656" width="9.140625" style="196"/>
    <col min="6657" max="6657" width="36.42578125" style="196" customWidth="1"/>
    <col min="6658" max="6658" width="10.5703125" style="196" customWidth="1"/>
    <col min="6659" max="6659" width="9.42578125" style="196" bestFit="1" customWidth="1"/>
    <col min="6660" max="6660" width="13.5703125" style="196" customWidth="1"/>
    <col min="6661" max="6661" width="9.7109375" style="196" customWidth="1"/>
    <col min="6662" max="6662" width="11" style="196" customWidth="1"/>
    <col min="6663" max="6669" width="11.7109375" style="196" customWidth="1"/>
    <col min="6670" max="6670" width="8.85546875" style="196" customWidth="1"/>
    <col min="6671" max="6912" width="9.140625" style="196"/>
    <col min="6913" max="6913" width="36.42578125" style="196" customWidth="1"/>
    <col min="6914" max="6914" width="10.5703125" style="196" customWidth="1"/>
    <col min="6915" max="6915" width="9.42578125" style="196" bestFit="1" customWidth="1"/>
    <col min="6916" max="6916" width="13.5703125" style="196" customWidth="1"/>
    <col min="6917" max="6917" width="9.7109375" style="196" customWidth="1"/>
    <col min="6918" max="6918" width="11" style="196" customWidth="1"/>
    <col min="6919" max="6925" width="11.7109375" style="196" customWidth="1"/>
    <col min="6926" max="6926" width="8.85546875" style="196" customWidth="1"/>
    <col min="6927" max="7168" width="9.140625" style="196"/>
    <col min="7169" max="7169" width="36.42578125" style="196" customWidth="1"/>
    <col min="7170" max="7170" width="10.5703125" style="196" customWidth="1"/>
    <col min="7171" max="7171" width="9.42578125" style="196" bestFit="1" customWidth="1"/>
    <col min="7172" max="7172" width="13.5703125" style="196" customWidth="1"/>
    <col min="7173" max="7173" width="9.7109375" style="196" customWidth="1"/>
    <col min="7174" max="7174" width="11" style="196" customWidth="1"/>
    <col min="7175" max="7181" width="11.7109375" style="196" customWidth="1"/>
    <col min="7182" max="7182" width="8.85546875" style="196" customWidth="1"/>
    <col min="7183" max="7424" width="9.140625" style="196"/>
    <col min="7425" max="7425" width="36.42578125" style="196" customWidth="1"/>
    <col min="7426" max="7426" width="10.5703125" style="196" customWidth="1"/>
    <col min="7427" max="7427" width="9.42578125" style="196" bestFit="1" customWidth="1"/>
    <col min="7428" max="7428" width="13.5703125" style="196" customWidth="1"/>
    <col min="7429" max="7429" width="9.7109375" style="196" customWidth="1"/>
    <col min="7430" max="7430" width="11" style="196" customWidth="1"/>
    <col min="7431" max="7437" width="11.7109375" style="196" customWidth="1"/>
    <col min="7438" max="7438" width="8.85546875" style="196" customWidth="1"/>
    <col min="7439" max="7680" width="9.140625" style="196"/>
    <col min="7681" max="7681" width="36.42578125" style="196" customWidth="1"/>
    <col min="7682" max="7682" width="10.5703125" style="196" customWidth="1"/>
    <col min="7683" max="7683" width="9.42578125" style="196" bestFit="1" customWidth="1"/>
    <col min="7684" max="7684" width="13.5703125" style="196" customWidth="1"/>
    <col min="7685" max="7685" width="9.7109375" style="196" customWidth="1"/>
    <col min="7686" max="7686" width="11" style="196" customWidth="1"/>
    <col min="7687" max="7693" width="11.7109375" style="196" customWidth="1"/>
    <col min="7694" max="7694" width="8.85546875" style="196" customWidth="1"/>
    <col min="7695" max="7936" width="9.140625" style="196"/>
    <col min="7937" max="7937" width="36.42578125" style="196" customWidth="1"/>
    <col min="7938" max="7938" width="10.5703125" style="196" customWidth="1"/>
    <col min="7939" max="7939" width="9.42578125" style="196" bestFit="1" customWidth="1"/>
    <col min="7940" max="7940" width="13.5703125" style="196" customWidth="1"/>
    <col min="7941" max="7941" width="9.7109375" style="196" customWidth="1"/>
    <col min="7942" max="7942" width="11" style="196" customWidth="1"/>
    <col min="7943" max="7949" width="11.7109375" style="196" customWidth="1"/>
    <col min="7950" max="7950" width="8.85546875" style="196" customWidth="1"/>
    <col min="7951" max="8192" width="9.140625" style="196"/>
    <col min="8193" max="8193" width="36.42578125" style="196" customWidth="1"/>
    <col min="8194" max="8194" width="10.5703125" style="196" customWidth="1"/>
    <col min="8195" max="8195" width="9.42578125" style="196" bestFit="1" customWidth="1"/>
    <col min="8196" max="8196" width="13.5703125" style="196" customWidth="1"/>
    <col min="8197" max="8197" width="9.7109375" style="196" customWidth="1"/>
    <col min="8198" max="8198" width="11" style="196" customWidth="1"/>
    <col min="8199" max="8205" width="11.7109375" style="196" customWidth="1"/>
    <col min="8206" max="8206" width="8.85546875" style="196" customWidth="1"/>
    <col min="8207" max="8448" width="9.140625" style="196"/>
    <col min="8449" max="8449" width="36.42578125" style="196" customWidth="1"/>
    <col min="8450" max="8450" width="10.5703125" style="196" customWidth="1"/>
    <col min="8451" max="8451" width="9.42578125" style="196" bestFit="1" customWidth="1"/>
    <col min="8452" max="8452" width="13.5703125" style="196" customWidth="1"/>
    <col min="8453" max="8453" width="9.7109375" style="196" customWidth="1"/>
    <col min="8454" max="8454" width="11" style="196" customWidth="1"/>
    <col min="8455" max="8461" width="11.7109375" style="196" customWidth="1"/>
    <col min="8462" max="8462" width="8.85546875" style="196" customWidth="1"/>
    <col min="8463" max="8704" width="9.140625" style="196"/>
    <col min="8705" max="8705" width="36.42578125" style="196" customWidth="1"/>
    <col min="8706" max="8706" width="10.5703125" style="196" customWidth="1"/>
    <col min="8707" max="8707" width="9.42578125" style="196" bestFit="1" customWidth="1"/>
    <col min="8708" max="8708" width="13.5703125" style="196" customWidth="1"/>
    <col min="8709" max="8709" width="9.7109375" style="196" customWidth="1"/>
    <col min="8710" max="8710" width="11" style="196" customWidth="1"/>
    <col min="8711" max="8717" width="11.7109375" style="196" customWidth="1"/>
    <col min="8718" max="8718" width="8.85546875" style="196" customWidth="1"/>
    <col min="8719" max="8960" width="9.140625" style="196"/>
    <col min="8961" max="8961" width="36.42578125" style="196" customWidth="1"/>
    <col min="8962" max="8962" width="10.5703125" style="196" customWidth="1"/>
    <col min="8963" max="8963" width="9.42578125" style="196" bestFit="1" customWidth="1"/>
    <col min="8964" max="8964" width="13.5703125" style="196" customWidth="1"/>
    <col min="8965" max="8965" width="9.7109375" style="196" customWidth="1"/>
    <col min="8966" max="8966" width="11" style="196" customWidth="1"/>
    <col min="8967" max="8973" width="11.7109375" style="196" customWidth="1"/>
    <col min="8974" max="8974" width="8.85546875" style="196" customWidth="1"/>
    <col min="8975" max="9216" width="9.140625" style="196"/>
    <col min="9217" max="9217" width="36.42578125" style="196" customWidth="1"/>
    <col min="9218" max="9218" width="10.5703125" style="196" customWidth="1"/>
    <col min="9219" max="9219" width="9.42578125" style="196" bestFit="1" customWidth="1"/>
    <col min="9220" max="9220" width="13.5703125" style="196" customWidth="1"/>
    <col min="9221" max="9221" width="9.7109375" style="196" customWidth="1"/>
    <col min="9222" max="9222" width="11" style="196" customWidth="1"/>
    <col min="9223" max="9229" width="11.7109375" style="196" customWidth="1"/>
    <col min="9230" max="9230" width="8.85546875" style="196" customWidth="1"/>
    <col min="9231" max="9472" width="9.140625" style="196"/>
    <col min="9473" max="9473" width="36.42578125" style="196" customWidth="1"/>
    <col min="9474" max="9474" width="10.5703125" style="196" customWidth="1"/>
    <col min="9475" max="9475" width="9.42578125" style="196" bestFit="1" customWidth="1"/>
    <col min="9476" max="9476" width="13.5703125" style="196" customWidth="1"/>
    <col min="9477" max="9477" width="9.7109375" style="196" customWidth="1"/>
    <col min="9478" max="9478" width="11" style="196" customWidth="1"/>
    <col min="9479" max="9485" width="11.7109375" style="196" customWidth="1"/>
    <col min="9486" max="9486" width="8.85546875" style="196" customWidth="1"/>
    <col min="9487" max="9728" width="9.140625" style="196"/>
    <col min="9729" max="9729" width="36.42578125" style="196" customWidth="1"/>
    <col min="9730" max="9730" width="10.5703125" style="196" customWidth="1"/>
    <col min="9731" max="9731" width="9.42578125" style="196" bestFit="1" customWidth="1"/>
    <col min="9732" max="9732" width="13.5703125" style="196" customWidth="1"/>
    <col min="9733" max="9733" width="9.7109375" style="196" customWidth="1"/>
    <col min="9734" max="9734" width="11" style="196" customWidth="1"/>
    <col min="9735" max="9741" width="11.7109375" style="196" customWidth="1"/>
    <col min="9742" max="9742" width="8.85546875" style="196" customWidth="1"/>
    <col min="9743" max="9984" width="9.140625" style="196"/>
    <col min="9985" max="9985" width="36.42578125" style="196" customWidth="1"/>
    <col min="9986" max="9986" width="10.5703125" style="196" customWidth="1"/>
    <col min="9987" max="9987" width="9.42578125" style="196" bestFit="1" customWidth="1"/>
    <col min="9988" max="9988" width="13.5703125" style="196" customWidth="1"/>
    <col min="9989" max="9989" width="9.7109375" style="196" customWidth="1"/>
    <col min="9990" max="9990" width="11" style="196" customWidth="1"/>
    <col min="9991" max="9997" width="11.7109375" style="196" customWidth="1"/>
    <col min="9998" max="9998" width="8.85546875" style="196" customWidth="1"/>
    <col min="9999" max="10240" width="9.140625" style="196"/>
    <col min="10241" max="10241" width="36.42578125" style="196" customWidth="1"/>
    <col min="10242" max="10242" width="10.5703125" style="196" customWidth="1"/>
    <col min="10243" max="10243" width="9.42578125" style="196" bestFit="1" customWidth="1"/>
    <col min="10244" max="10244" width="13.5703125" style="196" customWidth="1"/>
    <col min="10245" max="10245" width="9.7109375" style="196" customWidth="1"/>
    <col min="10246" max="10246" width="11" style="196" customWidth="1"/>
    <col min="10247" max="10253" width="11.7109375" style="196" customWidth="1"/>
    <col min="10254" max="10254" width="8.85546875" style="196" customWidth="1"/>
    <col min="10255" max="10496" width="9.140625" style="196"/>
    <col min="10497" max="10497" width="36.42578125" style="196" customWidth="1"/>
    <col min="10498" max="10498" width="10.5703125" style="196" customWidth="1"/>
    <col min="10499" max="10499" width="9.42578125" style="196" bestFit="1" customWidth="1"/>
    <col min="10500" max="10500" width="13.5703125" style="196" customWidth="1"/>
    <col min="10501" max="10501" width="9.7109375" style="196" customWidth="1"/>
    <col min="10502" max="10502" width="11" style="196" customWidth="1"/>
    <col min="10503" max="10509" width="11.7109375" style="196" customWidth="1"/>
    <col min="10510" max="10510" width="8.85546875" style="196" customWidth="1"/>
    <col min="10511" max="10752" width="9.140625" style="196"/>
    <col min="10753" max="10753" width="36.42578125" style="196" customWidth="1"/>
    <col min="10754" max="10754" width="10.5703125" style="196" customWidth="1"/>
    <col min="10755" max="10755" width="9.42578125" style="196" bestFit="1" customWidth="1"/>
    <col min="10756" max="10756" width="13.5703125" style="196" customWidth="1"/>
    <col min="10757" max="10757" width="9.7109375" style="196" customWidth="1"/>
    <col min="10758" max="10758" width="11" style="196" customWidth="1"/>
    <col min="10759" max="10765" width="11.7109375" style="196" customWidth="1"/>
    <col min="10766" max="10766" width="8.85546875" style="196" customWidth="1"/>
    <col min="10767" max="11008" width="9.140625" style="196"/>
    <col min="11009" max="11009" width="36.42578125" style="196" customWidth="1"/>
    <col min="11010" max="11010" width="10.5703125" style="196" customWidth="1"/>
    <col min="11011" max="11011" width="9.42578125" style="196" bestFit="1" customWidth="1"/>
    <col min="11012" max="11012" width="13.5703125" style="196" customWidth="1"/>
    <col min="11013" max="11013" width="9.7109375" style="196" customWidth="1"/>
    <col min="11014" max="11014" width="11" style="196" customWidth="1"/>
    <col min="11015" max="11021" width="11.7109375" style="196" customWidth="1"/>
    <col min="11022" max="11022" width="8.85546875" style="196" customWidth="1"/>
    <col min="11023" max="11264" width="9.140625" style="196"/>
    <col min="11265" max="11265" width="36.42578125" style="196" customWidth="1"/>
    <col min="11266" max="11266" width="10.5703125" style="196" customWidth="1"/>
    <col min="11267" max="11267" width="9.42578125" style="196" bestFit="1" customWidth="1"/>
    <col min="11268" max="11268" width="13.5703125" style="196" customWidth="1"/>
    <col min="11269" max="11269" width="9.7109375" style="196" customWidth="1"/>
    <col min="11270" max="11270" width="11" style="196" customWidth="1"/>
    <col min="11271" max="11277" width="11.7109375" style="196" customWidth="1"/>
    <col min="11278" max="11278" width="8.85546875" style="196" customWidth="1"/>
    <col min="11279" max="11520" width="9.140625" style="196"/>
    <col min="11521" max="11521" width="36.42578125" style="196" customWidth="1"/>
    <col min="11522" max="11522" width="10.5703125" style="196" customWidth="1"/>
    <col min="11523" max="11523" width="9.42578125" style="196" bestFit="1" customWidth="1"/>
    <col min="11524" max="11524" width="13.5703125" style="196" customWidth="1"/>
    <col min="11525" max="11525" width="9.7109375" style="196" customWidth="1"/>
    <col min="11526" max="11526" width="11" style="196" customWidth="1"/>
    <col min="11527" max="11533" width="11.7109375" style="196" customWidth="1"/>
    <col min="11534" max="11534" width="8.85546875" style="196" customWidth="1"/>
    <col min="11535" max="11776" width="9.140625" style="196"/>
    <col min="11777" max="11777" width="36.42578125" style="196" customWidth="1"/>
    <col min="11778" max="11778" width="10.5703125" style="196" customWidth="1"/>
    <col min="11779" max="11779" width="9.42578125" style="196" bestFit="1" customWidth="1"/>
    <col min="11780" max="11780" width="13.5703125" style="196" customWidth="1"/>
    <col min="11781" max="11781" width="9.7109375" style="196" customWidth="1"/>
    <col min="11782" max="11782" width="11" style="196" customWidth="1"/>
    <col min="11783" max="11789" width="11.7109375" style="196" customWidth="1"/>
    <col min="11790" max="11790" width="8.85546875" style="196" customWidth="1"/>
    <col min="11791" max="12032" width="9.140625" style="196"/>
    <col min="12033" max="12033" width="36.42578125" style="196" customWidth="1"/>
    <col min="12034" max="12034" width="10.5703125" style="196" customWidth="1"/>
    <col min="12035" max="12035" width="9.42578125" style="196" bestFit="1" customWidth="1"/>
    <col min="12036" max="12036" width="13.5703125" style="196" customWidth="1"/>
    <col min="12037" max="12037" width="9.7109375" style="196" customWidth="1"/>
    <col min="12038" max="12038" width="11" style="196" customWidth="1"/>
    <col min="12039" max="12045" width="11.7109375" style="196" customWidth="1"/>
    <col min="12046" max="12046" width="8.85546875" style="196" customWidth="1"/>
    <col min="12047" max="12288" width="9.140625" style="196"/>
    <col min="12289" max="12289" width="36.42578125" style="196" customWidth="1"/>
    <col min="12290" max="12290" width="10.5703125" style="196" customWidth="1"/>
    <col min="12291" max="12291" width="9.42578125" style="196" bestFit="1" customWidth="1"/>
    <col min="12292" max="12292" width="13.5703125" style="196" customWidth="1"/>
    <col min="12293" max="12293" width="9.7109375" style="196" customWidth="1"/>
    <col min="12294" max="12294" width="11" style="196" customWidth="1"/>
    <col min="12295" max="12301" width="11.7109375" style="196" customWidth="1"/>
    <col min="12302" max="12302" width="8.85546875" style="196" customWidth="1"/>
    <col min="12303" max="12544" width="9.140625" style="196"/>
    <col min="12545" max="12545" width="36.42578125" style="196" customWidth="1"/>
    <col min="12546" max="12546" width="10.5703125" style="196" customWidth="1"/>
    <col min="12547" max="12547" width="9.42578125" style="196" bestFit="1" customWidth="1"/>
    <col min="12548" max="12548" width="13.5703125" style="196" customWidth="1"/>
    <col min="12549" max="12549" width="9.7109375" style="196" customWidth="1"/>
    <col min="12550" max="12550" width="11" style="196" customWidth="1"/>
    <col min="12551" max="12557" width="11.7109375" style="196" customWidth="1"/>
    <col min="12558" max="12558" width="8.85546875" style="196" customWidth="1"/>
    <col min="12559" max="12800" width="9.140625" style="196"/>
    <col min="12801" max="12801" width="36.42578125" style="196" customWidth="1"/>
    <col min="12802" max="12802" width="10.5703125" style="196" customWidth="1"/>
    <col min="12803" max="12803" width="9.42578125" style="196" bestFit="1" customWidth="1"/>
    <col min="12804" max="12804" width="13.5703125" style="196" customWidth="1"/>
    <col min="12805" max="12805" width="9.7109375" style="196" customWidth="1"/>
    <col min="12806" max="12806" width="11" style="196" customWidth="1"/>
    <col min="12807" max="12813" width="11.7109375" style="196" customWidth="1"/>
    <col min="12814" max="12814" width="8.85546875" style="196" customWidth="1"/>
    <col min="12815" max="13056" width="9.140625" style="196"/>
    <col min="13057" max="13057" width="36.42578125" style="196" customWidth="1"/>
    <col min="13058" max="13058" width="10.5703125" style="196" customWidth="1"/>
    <col min="13059" max="13059" width="9.42578125" style="196" bestFit="1" customWidth="1"/>
    <col min="13060" max="13060" width="13.5703125" style="196" customWidth="1"/>
    <col min="13061" max="13061" width="9.7109375" style="196" customWidth="1"/>
    <col min="13062" max="13062" width="11" style="196" customWidth="1"/>
    <col min="13063" max="13069" width="11.7109375" style="196" customWidth="1"/>
    <col min="13070" max="13070" width="8.85546875" style="196" customWidth="1"/>
    <col min="13071" max="13312" width="9.140625" style="196"/>
    <col min="13313" max="13313" width="36.42578125" style="196" customWidth="1"/>
    <col min="13314" max="13314" width="10.5703125" style="196" customWidth="1"/>
    <col min="13315" max="13315" width="9.42578125" style="196" bestFit="1" customWidth="1"/>
    <col min="13316" max="13316" width="13.5703125" style="196" customWidth="1"/>
    <col min="13317" max="13317" width="9.7109375" style="196" customWidth="1"/>
    <col min="13318" max="13318" width="11" style="196" customWidth="1"/>
    <col min="13319" max="13325" width="11.7109375" style="196" customWidth="1"/>
    <col min="13326" max="13326" width="8.85546875" style="196" customWidth="1"/>
    <col min="13327" max="13568" width="9.140625" style="196"/>
    <col min="13569" max="13569" width="36.42578125" style="196" customWidth="1"/>
    <col min="13570" max="13570" width="10.5703125" style="196" customWidth="1"/>
    <col min="13571" max="13571" width="9.42578125" style="196" bestFit="1" customWidth="1"/>
    <col min="13572" max="13572" width="13.5703125" style="196" customWidth="1"/>
    <col min="13573" max="13573" width="9.7109375" style="196" customWidth="1"/>
    <col min="13574" max="13574" width="11" style="196" customWidth="1"/>
    <col min="13575" max="13581" width="11.7109375" style="196" customWidth="1"/>
    <col min="13582" max="13582" width="8.85546875" style="196" customWidth="1"/>
    <col min="13583" max="13824" width="9.140625" style="196"/>
    <col min="13825" max="13825" width="36.42578125" style="196" customWidth="1"/>
    <col min="13826" max="13826" width="10.5703125" style="196" customWidth="1"/>
    <col min="13827" max="13827" width="9.42578125" style="196" bestFit="1" customWidth="1"/>
    <col min="13828" max="13828" width="13.5703125" style="196" customWidth="1"/>
    <col min="13829" max="13829" width="9.7109375" style="196" customWidth="1"/>
    <col min="13830" max="13830" width="11" style="196" customWidth="1"/>
    <col min="13831" max="13837" width="11.7109375" style="196" customWidth="1"/>
    <col min="13838" max="13838" width="8.85546875" style="196" customWidth="1"/>
    <col min="13839" max="14080" width="9.140625" style="196"/>
    <col min="14081" max="14081" width="36.42578125" style="196" customWidth="1"/>
    <col min="14082" max="14082" width="10.5703125" style="196" customWidth="1"/>
    <col min="14083" max="14083" width="9.42578125" style="196" bestFit="1" customWidth="1"/>
    <col min="14084" max="14084" width="13.5703125" style="196" customWidth="1"/>
    <col min="14085" max="14085" width="9.7109375" style="196" customWidth="1"/>
    <col min="14086" max="14086" width="11" style="196" customWidth="1"/>
    <col min="14087" max="14093" width="11.7109375" style="196" customWidth="1"/>
    <col min="14094" max="14094" width="8.85546875" style="196" customWidth="1"/>
    <col min="14095" max="14336" width="9.140625" style="196"/>
    <col min="14337" max="14337" width="36.42578125" style="196" customWidth="1"/>
    <col min="14338" max="14338" width="10.5703125" style="196" customWidth="1"/>
    <col min="14339" max="14339" width="9.42578125" style="196" bestFit="1" customWidth="1"/>
    <col min="14340" max="14340" width="13.5703125" style="196" customWidth="1"/>
    <col min="14341" max="14341" width="9.7109375" style="196" customWidth="1"/>
    <col min="14342" max="14342" width="11" style="196" customWidth="1"/>
    <col min="14343" max="14349" width="11.7109375" style="196" customWidth="1"/>
    <col min="14350" max="14350" width="8.85546875" style="196" customWidth="1"/>
    <col min="14351" max="14592" width="9.140625" style="196"/>
    <col min="14593" max="14593" width="36.42578125" style="196" customWidth="1"/>
    <col min="14594" max="14594" width="10.5703125" style="196" customWidth="1"/>
    <col min="14595" max="14595" width="9.42578125" style="196" bestFit="1" customWidth="1"/>
    <col min="14596" max="14596" width="13.5703125" style="196" customWidth="1"/>
    <col min="14597" max="14597" width="9.7109375" style="196" customWidth="1"/>
    <col min="14598" max="14598" width="11" style="196" customWidth="1"/>
    <col min="14599" max="14605" width="11.7109375" style="196" customWidth="1"/>
    <col min="14606" max="14606" width="8.85546875" style="196" customWidth="1"/>
    <col min="14607" max="14848" width="9.140625" style="196"/>
    <col min="14849" max="14849" width="36.42578125" style="196" customWidth="1"/>
    <col min="14850" max="14850" width="10.5703125" style="196" customWidth="1"/>
    <col min="14851" max="14851" width="9.42578125" style="196" bestFit="1" customWidth="1"/>
    <col min="14852" max="14852" width="13.5703125" style="196" customWidth="1"/>
    <col min="14853" max="14853" width="9.7109375" style="196" customWidth="1"/>
    <col min="14854" max="14854" width="11" style="196" customWidth="1"/>
    <col min="14855" max="14861" width="11.7109375" style="196" customWidth="1"/>
    <col min="14862" max="14862" width="8.85546875" style="196" customWidth="1"/>
    <col min="14863" max="15104" width="9.140625" style="196"/>
    <col min="15105" max="15105" width="36.42578125" style="196" customWidth="1"/>
    <col min="15106" max="15106" width="10.5703125" style="196" customWidth="1"/>
    <col min="15107" max="15107" width="9.42578125" style="196" bestFit="1" customWidth="1"/>
    <col min="15108" max="15108" width="13.5703125" style="196" customWidth="1"/>
    <col min="15109" max="15109" width="9.7109375" style="196" customWidth="1"/>
    <col min="15110" max="15110" width="11" style="196" customWidth="1"/>
    <col min="15111" max="15117" width="11.7109375" style="196" customWidth="1"/>
    <col min="15118" max="15118" width="8.85546875" style="196" customWidth="1"/>
    <col min="15119" max="15360" width="9.140625" style="196"/>
    <col min="15361" max="15361" width="36.42578125" style="196" customWidth="1"/>
    <col min="15362" max="15362" width="10.5703125" style="196" customWidth="1"/>
    <col min="15363" max="15363" width="9.42578125" style="196" bestFit="1" customWidth="1"/>
    <col min="15364" max="15364" width="13.5703125" style="196" customWidth="1"/>
    <col min="15365" max="15365" width="9.7109375" style="196" customWidth="1"/>
    <col min="15366" max="15366" width="11" style="196" customWidth="1"/>
    <col min="15367" max="15373" width="11.7109375" style="196" customWidth="1"/>
    <col min="15374" max="15374" width="8.85546875" style="196" customWidth="1"/>
    <col min="15375" max="15616" width="9.140625" style="196"/>
    <col min="15617" max="15617" width="36.42578125" style="196" customWidth="1"/>
    <col min="15618" max="15618" width="10.5703125" style="196" customWidth="1"/>
    <col min="15619" max="15619" width="9.42578125" style="196" bestFit="1" customWidth="1"/>
    <col min="15620" max="15620" width="13.5703125" style="196" customWidth="1"/>
    <col min="15621" max="15621" width="9.7109375" style="196" customWidth="1"/>
    <col min="15622" max="15622" width="11" style="196" customWidth="1"/>
    <col min="15623" max="15629" width="11.7109375" style="196" customWidth="1"/>
    <col min="15630" max="15630" width="8.85546875" style="196" customWidth="1"/>
    <col min="15631" max="15872" width="9.140625" style="196"/>
    <col min="15873" max="15873" width="36.42578125" style="196" customWidth="1"/>
    <col min="15874" max="15874" width="10.5703125" style="196" customWidth="1"/>
    <col min="15875" max="15875" width="9.42578125" style="196" bestFit="1" customWidth="1"/>
    <col min="15876" max="15876" width="13.5703125" style="196" customWidth="1"/>
    <col min="15877" max="15877" width="9.7109375" style="196" customWidth="1"/>
    <col min="15878" max="15878" width="11" style="196" customWidth="1"/>
    <col min="15879" max="15885" width="11.7109375" style="196" customWidth="1"/>
    <col min="15886" max="15886" width="8.85546875" style="196" customWidth="1"/>
    <col min="15887" max="16128" width="9.140625" style="196"/>
    <col min="16129" max="16129" width="36.42578125" style="196" customWidth="1"/>
    <col min="16130" max="16130" width="10.5703125" style="196" customWidth="1"/>
    <col min="16131" max="16131" width="9.42578125" style="196" bestFit="1" customWidth="1"/>
    <col min="16132" max="16132" width="13.5703125" style="196" customWidth="1"/>
    <col min="16133" max="16133" width="9.7109375" style="196" customWidth="1"/>
    <col min="16134" max="16134" width="11" style="196" customWidth="1"/>
    <col min="16135" max="16141" width="11.7109375" style="196" customWidth="1"/>
    <col min="16142" max="16142" width="8.85546875" style="196" customWidth="1"/>
    <col min="16143" max="16384" width="9.140625" style="196"/>
  </cols>
  <sheetData>
    <row r="1" spans="1:16" ht="30" customHeight="1" thickBot="1">
      <c r="A1" s="614" t="s">
        <v>226</v>
      </c>
      <c r="B1" s="615"/>
      <c r="C1" s="615"/>
      <c r="D1" s="615"/>
      <c r="E1" s="615"/>
      <c r="F1" s="615"/>
      <c r="G1" s="615"/>
      <c r="H1" s="615"/>
      <c r="I1" s="615"/>
      <c r="J1" s="615"/>
      <c r="K1" s="615"/>
      <c r="L1" s="615"/>
      <c r="M1" s="615"/>
      <c r="N1" s="616"/>
      <c r="O1" s="195"/>
      <c r="P1" s="195"/>
    </row>
    <row r="2" spans="1:16" ht="23.25" customHeight="1">
      <c r="A2" s="617" t="s">
        <v>39</v>
      </c>
      <c r="B2" s="222"/>
      <c r="C2" s="619" t="s">
        <v>83</v>
      </c>
      <c r="D2" s="619" t="s">
        <v>227</v>
      </c>
      <c r="E2" s="621" t="s">
        <v>152</v>
      </c>
      <c r="F2" s="622"/>
      <c r="G2" s="622"/>
      <c r="H2" s="622"/>
      <c r="I2" s="622"/>
      <c r="J2" s="622"/>
      <c r="K2" s="622"/>
      <c r="L2" s="622"/>
      <c r="M2" s="622"/>
      <c r="N2" s="623"/>
    </row>
    <row r="3" spans="1:16" ht="33" customHeight="1">
      <c r="A3" s="618"/>
      <c r="B3" s="222"/>
      <c r="C3" s="620"/>
      <c r="D3" s="620"/>
      <c r="E3" s="250" t="s">
        <v>277</v>
      </c>
      <c r="F3" s="250" t="s">
        <v>278</v>
      </c>
      <c r="G3" s="250" t="s">
        <v>279</v>
      </c>
      <c r="H3" s="250" t="s">
        <v>280</v>
      </c>
      <c r="I3" s="250" t="s">
        <v>281</v>
      </c>
      <c r="J3" s="250" t="s">
        <v>282</v>
      </c>
      <c r="K3" s="250" t="s">
        <v>283</v>
      </c>
      <c r="L3" s="250" t="s">
        <v>284</v>
      </c>
      <c r="M3" s="250" t="s">
        <v>285</v>
      </c>
      <c r="N3" s="251" t="s">
        <v>286</v>
      </c>
    </row>
    <row r="4" spans="1:16" s="202" customFormat="1" ht="15" customHeight="1">
      <c r="A4" s="613" t="s">
        <v>9</v>
      </c>
      <c r="B4" s="200" t="s">
        <v>294</v>
      </c>
      <c r="C4" s="201">
        <v>39239</v>
      </c>
      <c r="D4" s="201">
        <v>238165.75456637525</v>
      </c>
      <c r="E4" s="205">
        <v>6.330436555467775E-2</v>
      </c>
      <c r="F4" s="205">
        <v>0.17334794464690742</v>
      </c>
      <c r="G4" s="205">
        <v>0.26853385662223805</v>
      </c>
      <c r="H4" s="205">
        <v>0.19975024847728026</v>
      </c>
      <c r="I4" s="205">
        <v>0.12011009454879075</v>
      </c>
      <c r="J4" s="205">
        <v>6.7203547491016591E-2</v>
      </c>
      <c r="K4" s="205">
        <v>5.7493819924055146E-2</v>
      </c>
      <c r="L4" s="205">
        <v>2.5739697749687811E-2</v>
      </c>
      <c r="M4" s="205">
        <v>2.2579576441805346E-2</v>
      </c>
      <c r="N4" s="208">
        <v>1.936848543540865E-3</v>
      </c>
    </row>
    <row r="5" spans="1:16" s="202" customFormat="1" ht="15" customHeight="1">
      <c r="A5" s="610"/>
      <c r="B5" s="203" t="s">
        <v>129</v>
      </c>
      <c r="C5" s="204">
        <v>319</v>
      </c>
      <c r="D5" s="204">
        <v>287681.1003134796</v>
      </c>
      <c r="E5" s="205">
        <v>5.0156739811912231E-2</v>
      </c>
      <c r="F5" s="205">
        <v>0.10344827586206896</v>
      </c>
      <c r="G5" s="205">
        <v>0.29153605015673983</v>
      </c>
      <c r="H5" s="205">
        <v>0.15987460815047022</v>
      </c>
      <c r="I5" s="205">
        <v>0.11285266457680251</v>
      </c>
      <c r="J5" s="205">
        <v>7.2100313479623826E-2</v>
      </c>
      <c r="K5" s="205">
        <v>7.5235109717868343E-2</v>
      </c>
      <c r="L5" s="205">
        <v>6.8965517241379309E-2</v>
      </c>
      <c r="M5" s="205">
        <v>5.329153605015674E-2</v>
      </c>
      <c r="N5" s="208">
        <v>1.2539184952978058E-2</v>
      </c>
    </row>
    <row r="6" spans="1:16" s="202" customFormat="1" ht="15" customHeight="1">
      <c r="A6" s="609" t="s">
        <v>11</v>
      </c>
      <c r="B6" s="203" t="s">
        <v>149</v>
      </c>
      <c r="C6" s="204">
        <v>4015</v>
      </c>
      <c r="D6" s="204">
        <v>245033.17217932755</v>
      </c>
      <c r="E6" s="205">
        <v>2.8891656288916559E-2</v>
      </c>
      <c r="F6" s="205">
        <v>0.13001245330012451</v>
      </c>
      <c r="G6" s="205">
        <v>0.31282689912826894</v>
      </c>
      <c r="H6" s="205">
        <v>0.2229140722291407</v>
      </c>
      <c r="I6" s="205">
        <v>0.13549190535491903</v>
      </c>
      <c r="J6" s="205">
        <v>6.3013698630136977E-2</v>
      </c>
      <c r="K6" s="205">
        <v>6.0772104607721041E-2</v>
      </c>
      <c r="L6" s="205">
        <v>2.7148194271481942E-2</v>
      </c>
      <c r="M6" s="205">
        <v>1.7434620174346202E-2</v>
      </c>
      <c r="N6" s="208">
        <v>1.49439601494396E-3</v>
      </c>
    </row>
    <row r="7" spans="1:16" s="202" customFormat="1" ht="15" customHeight="1">
      <c r="A7" s="610"/>
      <c r="B7" s="203" t="s">
        <v>150</v>
      </c>
      <c r="C7" s="204">
        <v>267</v>
      </c>
      <c r="D7" s="204">
        <v>252060.61797752808</v>
      </c>
      <c r="E7" s="205">
        <v>1.4981273408239702E-2</v>
      </c>
      <c r="F7" s="205">
        <v>0.11985018726591762</v>
      </c>
      <c r="G7" s="205">
        <v>0.32209737827715357</v>
      </c>
      <c r="H7" s="205">
        <v>0.22846441947565543</v>
      </c>
      <c r="I7" s="205">
        <v>0.12359550561797754</v>
      </c>
      <c r="J7" s="205">
        <v>6.741573033707865E-2</v>
      </c>
      <c r="K7" s="205">
        <v>7.8651685393258425E-2</v>
      </c>
      <c r="L7" s="205">
        <v>2.2471910112359553E-2</v>
      </c>
      <c r="M7" s="205">
        <v>2.2471910112359553E-2</v>
      </c>
      <c r="N7" s="208">
        <v>0</v>
      </c>
    </row>
    <row r="8" spans="1:16" s="202" customFormat="1" ht="15" customHeight="1">
      <c r="A8" s="609" t="s">
        <v>12</v>
      </c>
      <c r="B8" s="203" t="s">
        <v>149</v>
      </c>
      <c r="C8" s="204">
        <v>1577</v>
      </c>
      <c r="D8" s="204">
        <v>223271.92201648699</v>
      </c>
      <c r="E8" s="205">
        <v>0.20545339251743819</v>
      </c>
      <c r="F8" s="205">
        <v>0.24667089410272669</v>
      </c>
      <c r="G8" s="205">
        <v>0.19086873811033608</v>
      </c>
      <c r="H8" s="205">
        <v>0.11921369689283451</v>
      </c>
      <c r="I8" s="205">
        <v>7.2923272035510467E-2</v>
      </c>
      <c r="J8" s="205">
        <v>3.8681039949270767E-2</v>
      </c>
      <c r="K8" s="205">
        <v>4.1851616994292955E-2</v>
      </c>
      <c r="L8" s="205">
        <v>2.0291693088142038E-2</v>
      </c>
      <c r="M8" s="205">
        <v>5.1997463538363986E-2</v>
      </c>
      <c r="N8" s="208">
        <v>1.2048192771084338E-2</v>
      </c>
    </row>
    <row r="9" spans="1:16" s="202" customFormat="1" ht="15" customHeight="1">
      <c r="A9" s="610"/>
      <c r="B9" s="203" t="s">
        <v>150</v>
      </c>
      <c r="C9" s="204">
        <v>109</v>
      </c>
      <c r="D9" s="204">
        <v>330770.85321100918</v>
      </c>
      <c r="E9" s="205">
        <v>6.4220183486238536E-2</v>
      </c>
      <c r="F9" s="205">
        <v>0.26605504587155965</v>
      </c>
      <c r="G9" s="205">
        <v>0.15596330275229359</v>
      </c>
      <c r="H9" s="205">
        <v>0.13761467889908258</v>
      </c>
      <c r="I9" s="205">
        <v>0.10091743119266056</v>
      </c>
      <c r="J9" s="205">
        <v>4.5871559633027525E-2</v>
      </c>
      <c r="K9" s="205">
        <v>5.5045871559633024E-2</v>
      </c>
      <c r="L9" s="205">
        <v>1.834862385321101E-2</v>
      </c>
      <c r="M9" s="205">
        <v>9.1743119266055051E-2</v>
      </c>
      <c r="N9" s="208">
        <v>6.4220183486238536E-2</v>
      </c>
    </row>
    <row r="10" spans="1:16" s="202" customFormat="1" ht="15" customHeight="1">
      <c r="A10" s="609" t="s">
        <v>14</v>
      </c>
      <c r="B10" s="203" t="s">
        <v>149</v>
      </c>
      <c r="C10" s="204">
        <v>3643</v>
      </c>
      <c r="D10" s="204">
        <v>290317.78887180891</v>
      </c>
      <c r="E10" s="205">
        <v>6.0664287674993121E-2</v>
      </c>
      <c r="F10" s="205">
        <v>0.33132034037880859</v>
      </c>
      <c r="G10" s="205">
        <v>0.24265715069997248</v>
      </c>
      <c r="H10" s="205">
        <v>0.12023057919297279</v>
      </c>
      <c r="I10" s="205">
        <v>5.2978314575898973E-2</v>
      </c>
      <c r="J10" s="205">
        <v>3.8155366456217393E-2</v>
      </c>
      <c r="K10" s="205">
        <v>3.4037880867416957E-2</v>
      </c>
      <c r="L10" s="205">
        <v>2.2234422179522366E-2</v>
      </c>
      <c r="M10" s="205">
        <v>5.0782322261872077E-2</v>
      </c>
      <c r="N10" s="208">
        <v>4.6939335712324996E-2</v>
      </c>
    </row>
    <row r="11" spans="1:16" s="202" customFormat="1" ht="15" customHeight="1">
      <c r="A11" s="610"/>
      <c r="B11" s="203" t="s">
        <v>150</v>
      </c>
      <c r="C11" s="204">
        <v>181</v>
      </c>
      <c r="D11" s="204">
        <v>220125.49723756907</v>
      </c>
      <c r="E11" s="205">
        <v>2.7624309392265185E-2</v>
      </c>
      <c r="F11" s="205">
        <v>0.3425414364640883</v>
      </c>
      <c r="G11" s="205">
        <v>0.31491712707182307</v>
      </c>
      <c r="H11" s="205">
        <v>9.3922651933701626E-2</v>
      </c>
      <c r="I11" s="205">
        <v>6.6298342541436447E-2</v>
      </c>
      <c r="J11" s="205">
        <v>4.4198895027624294E-2</v>
      </c>
      <c r="K11" s="205">
        <v>4.9723756906077332E-2</v>
      </c>
      <c r="L11" s="205">
        <v>3.3149171270718224E-2</v>
      </c>
      <c r="M11" s="205">
        <v>1.6574585635359112E-2</v>
      </c>
      <c r="N11" s="208">
        <v>1.1049723756906073E-2</v>
      </c>
    </row>
    <row r="12" spans="1:16" s="202" customFormat="1" ht="15" customHeight="1">
      <c r="A12" s="609" t="s">
        <v>15</v>
      </c>
      <c r="B12" s="203" t="s">
        <v>149</v>
      </c>
      <c r="C12" s="204">
        <v>2307</v>
      </c>
      <c r="D12" s="204">
        <v>283234.87902037275</v>
      </c>
      <c r="E12" s="205">
        <v>7.3688773298656265E-2</v>
      </c>
      <c r="F12" s="205">
        <v>0.164716081491114</v>
      </c>
      <c r="G12" s="205">
        <v>0.20156046814044212</v>
      </c>
      <c r="H12" s="205">
        <v>0.15691374078890333</v>
      </c>
      <c r="I12" s="205">
        <v>0.13003901170351104</v>
      </c>
      <c r="J12" s="205">
        <v>7.2821846553966188E-2</v>
      </c>
      <c r="K12" s="205">
        <v>8.6692674469007358E-2</v>
      </c>
      <c r="L12" s="205">
        <v>4.2912873862158654E-2</v>
      </c>
      <c r="M12" s="205">
        <v>5.5916775032509747E-2</v>
      </c>
      <c r="N12" s="208">
        <v>1.4737754659731253E-2</v>
      </c>
    </row>
    <row r="13" spans="1:16" s="202" customFormat="1" ht="15" customHeight="1">
      <c r="A13" s="610"/>
      <c r="B13" s="203" t="s">
        <v>150</v>
      </c>
      <c r="C13" s="204">
        <v>179</v>
      </c>
      <c r="D13" s="204">
        <v>311067.01675977651</v>
      </c>
      <c r="E13" s="205">
        <v>2.2346368715083796E-2</v>
      </c>
      <c r="F13" s="205">
        <v>0.10614525139664803</v>
      </c>
      <c r="G13" s="205">
        <v>0.20670391061452509</v>
      </c>
      <c r="H13" s="205">
        <v>0.15642458100558657</v>
      </c>
      <c r="I13" s="205">
        <v>0.17318435754189943</v>
      </c>
      <c r="J13" s="205">
        <v>0.11173184357541897</v>
      </c>
      <c r="K13" s="205">
        <v>9.4972067039106142E-2</v>
      </c>
      <c r="L13" s="205">
        <v>4.4692737430167592E-2</v>
      </c>
      <c r="M13" s="205">
        <v>6.7039106145251381E-2</v>
      </c>
      <c r="N13" s="208">
        <v>1.6759776536312845E-2</v>
      </c>
    </row>
    <row r="14" spans="1:16" s="202" customFormat="1" ht="15" customHeight="1">
      <c r="A14" s="609" t="s">
        <v>16</v>
      </c>
      <c r="B14" s="203" t="s">
        <v>294</v>
      </c>
      <c r="C14" s="204">
        <v>7521</v>
      </c>
      <c r="D14" s="204">
        <v>231449.09544342509</v>
      </c>
      <c r="E14" s="205">
        <v>4.5472676505783814E-2</v>
      </c>
      <c r="F14" s="205">
        <v>0.21273766786331605</v>
      </c>
      <c r="G14" s="205">
        <v>0.34117803483579318</v>
      </c>
      <c r="H14" s="205">
        <v>0.17604042015689406</v>
      </c>
      <c r="I14" s="205">
        <v>8.2834729424278691E-2</v>
      </c>
      <c r="J14" s="205">
        <v>4.0686078978859196E-2</v>
      </c>
      <c r="K14" s="205">
        <v>4.6536364845100389E-2</v>
      </c>
      <c r="L14" s="205">
        <v>2.1938571998404467E-2</v>
      </c>
      <c r="M14" s="205">
        <v>2.5395559101183358E-2</v>
      </c>
      <c r="N14" s="208">
        <v>7.1798962903869175E-3</v>
      </c>
    </row>
    <row r="15" spans="1:16" s="202" customFormat="1" ht="15" customHeight="1">
      <c r="A15" s="610"/>
      <c r="B15" s="203" t="s">
        <v>129</v>
      </c>
      <c r="C15" s="204">
        <v>415</v>
      </c>
      <c r="D15" s="204">
        <v>244805.40963855421</v>
      </c>
      <c r="E15" s="205">
        <v>1.2048192771084338E-2</v>
      </c>
      <c r="F15" s="205">
        <v>0.1710843373493976</v>
      </c>
      <c r="G15" s="205">
        <v>0.34457831325301208</v>
      </c>
      <c r="H15" s="205">
        <v>0.19759036144578312</v>
      </c>
      <c r="I15" s="205">
        <v>9.8795180722891562E-2</v>
      </c>
      <c r="J15" s="205">
        <v>6.0240963855421686E-2</v>
      </c>
      <c r="K15" s="205">
        <v>5.7831325301204821E-2</v>
      </c>
      <c r="L15" s="205">
        <v>2.4096385542168676E-2</v>
      </c>
      <c r="M15" s="205">
        <v>2.891566265060241E-2</v>
      </c>
      <c r="N15" s="208">
        <v>4.8192771084337345E-3</v>
      </c>
    </row>
    <row r="16" spans="1:16" s="202" customFormat="1" ht="15" customHeight="1">
      <c r="A16" s="609" t="s">
        <v>106</v>
      </c>
      <c r="B16" s="203" t="s">
        <v>149</v>
      </c>
      <c r="C16" s="204">
        <v>2875</v>
      </c>
      <c r="D16" s="204">
        <v>212535.00419478258</v>
      </c>
      <c r="E16" s="205">
        <v>5.6347826086956522E-2</v>
      </c>
      <c r="F16" s="205">
        <v>0.29391304347826086</v>
      </c>
      <c r="G16" s="205">
        <v>0.29286956521739133</v>
      </c>
      <c r="H16" s="205">
        <v>0.1537391304347826</v>
      </c>
      <c r="I16" s="205">
        <v>7.1652173913043488E-2</v>
      </c>
      <c r="J16" s="205">
        <v>4.9739130434782605E-2</v>
      </c>
      <c r="K16" s="205">
        <v>4.626086956521739E-2</v>
      </c>
      <c r="L16" s="205">
        <v>1.7391304347826087E-2</v>
      </c>
      <c r="M16" s="205">
        <v>1.4956521739130434E-2</v>
      </c>
      <c r="N16" s="208">
        <v>3.1304347826086958E-3</v>
      </c>
    </row>
    <row r="17" spans="1:14" s="202" customFormat="1" ht="15" customHeight="1">
      <c r="A17" s="610"/>
      <c r="B17" s="203" t="s">
        <v>150</v>
      </c>
      <c r="C17" s="204">
        <v>249</v>
      </c>
      <c r="D17" s="204">
        <v>228298.48995983935</v>
      </c>
      <c r="E17" s="205">
        <v>2.8112449799196786E-2</v>
      </c>
      <c r="F17" s="205">
        <v>0.26506024096385539</v>
      </c>
      <c r="G17" s="205">
        <v>0.30522088353413657</v>
      </c>
      <c r="H17" s="205">
        <v>0.1606425702811245</v>
      </c>
      <c r="I17" s="205">
        <v>7.6305220883534142E-2</v>
      </c>
      <c r="J17" s="205">
        <v>5.2208835341365466E-2</v>
      </c>
      <c r="K17" s="205">
        <v>6.0240963855421686E-2</v>
      </c>
      <c r="L17" s="205">
        <v>2.0080321285140562E-2</v>
      </c>
      <c r="M17" s="205">
        <v>3.2128514056224897E-2</v>
      </c>
      <c r="N17" s="208">
        <v>0</v>
      </c>
    </row>
    <row r="18" spans="1:14" s="202" customFormat="1" ht="15" customHeight="1">
      <c r="A18" s="609" t="s">
        <v>17</v>
      </c>
      <c r="B18" s="203" t="s">
        <v>149</v>
      </c>
      <c r="C18" s="204">
        <v>2498</v>
      </c>
      <c r="D18" s="204">
        <v>227720.69796236989</v>
      </c>
      <c r="E18" s="205">
        <v>5.9247397918334659E-2</v>
      </c>
      <c r="F18" s="205">
        <v>0.25020016012810248</v>
      </c>
      <c r="G18" s="205">
        <v>0.29063250600480378</v>
      </c>
      <c r="H18" s="205">
        <v>0.14571657325860687</v>
      </c>
      <c r="I18" s="205">
        <v>9.6877502001601265E-2</v>
      </c>
      <c r="J18" s="205">
        <v>5.3642914331465168E-2</v>
      </c>
      <c r="K18" s="205">
        <v>4.6837469975980775E-2</v>
      </c>
      <c r="L18" s="205">
        <v>2.6421136909527618E-2</v>
      </c>
      <c r="M18" s="205">
        <v>2.7622097678142509E-2</v>
      </c>
      <c r="N18" s="208">
        <v>2.8022417934347472E-3</v>
      </c>
    </row>
    <row r="19" spans="1:14" s="202" customFormat="1" ht="15" customHeight="1">
      <c r="A19" s="610"/>
      <c r="B19" s="203" t="s">
        <v>150</v>
      </c>
      <c r="C19" s="204">
        <v>162</v>
      </c>
      <c r="D19" s="204">
        <v>204351.23456790124</v>
      </c>
      <c r="E19" s="205">
        <v>3.0864197530864192E-2</v>
      </c>
      <c r="F19" s="205">
        <v>0.25925925925925919</v>
      </c>
      <c r="G19" s="205">
        <v>0.29629629629629628</v>
      </c>
      <c r="H19" s="205">
        <v>0.2407407407407407</v>
      </c>
      <c r="I19" s="205">
        <v>9.2592592592592574E-2</v>
      </c>
      <c r="J19" s="205">
        <v>3.7037037037037035E-2</v>
      </c>
      <c r="K19" s="205">
        <v>3.7037037037037035E-2</v>
      </c>
      <c r="L19" s="205">
        <v>6.1728395061728383E-3</v>
      </c>
      <c r="M19" s="205">
        <v>0</v>
      </c>
      <c r="N19" s="208">
        <v>0</v>
      </c>
    </row>
    <row r="20" spans="1:14" s="202" customFormat="1" ht="15" customHeight="1">
      <c r="A20" s="609" t="s">
        <v>79</v>
      </c>
      <c r="B20" s="203" t="s">
        <v>149</v>
      </c>
      <c r="C20" s="204">
        <v>113</v>
      </c>
      <c r="D20" s="204">
        <v>268974.24584070797</v>
      </c>
      <c r="E20" s="205">
        <v>3.5398230088495575E-2</v>
      </c>
      <c r="F20" s="205">
        <v>0.15929203539823009</v>
      </c>
      <c r="G20" s="205">
        <v>0.18584070796460178</v>
      </c>
      <c r="H20" s="205">
        <v>0.26548672566371684</v>
      </c>
      <c r="I20" s="205">
        <v>0.15044247787610618</v>
      </c>
      <c r="J20" s="205">
        <v>7.9646017699115043E-2</v>
      </c>
      <c r="K20" s="205">
        <v>4.4247787610619468E-2</v>
      </c>
      <c r="L20" s="205">
        <v>2.6548672566371681E-2</v>
      </c>
      <c r="M20" s="205">
        <v>4.4247787610619468E-2</v>
      </c>
      <c r="N20" s="208">
        <v>8.8495575221238937E-3</v>
      </c>
    </row>
    <row r="21" spans="1:14" s="202" customFormat="1" ht="15" customHeight="1">
      <c r="A21" s="610"/>
      <c r="B21" s="203" t="s">
        <v>150</v>
      </c>
      <c r="C21" s="204">
        <v>19</v>
      </c>
      <c r="D21" s="204">
        <v>338982.10526315792</v>
      </c>
      <c r="E21" s="205">
        <v>0</v>
      </c>
      <c r="F21" s="205">
        <v>0.10526315789473685</v>
      </c>
      <c r="G21" s="205">
        <v>0.2105263157894737</v>
      </c>
      <c r="H21" s="205">
        <v>0.15789473684210525</v>
      </c>
      <c r="I21" s="205">
        <v>0.2105263157894737</v>
      </c>
      <c r="J21" s="205">
        <v>5.2631578947368425E-2</v>
      </c>
      <c r="K21" s="205">
        <v>0.15789473684210525</v>
      </c>
      <c r="L21" s="205">
        <v>0</v>
      </c>
      <c r="M21" s="205">
        <v>5.2631578947368425E-2</v>
      </c>
      <c r="N21" s="208">
        <v>5.2631578947368425E-2</v>
      </c>
    </row>
    <row r="22" spans="1:14" s="202" customFormat="1" ht="15" customHeight="1">
      <c r="A22" s="609" t="s">
        <v>90</v>
      </c>
      <c r="B22" s="203" t="s">
        <v>149</v>
      </c>
      <c r="C22" s="204">
        <v>60</v>
      </c>
      <c r="D22" s="204">
        <v>435004.2111666667</v>
      </c>
      <c r="E22" s="205">
        <v>0</v>
      </c>
      <c r="F22" s="205">
        <v>0.05</v>
      </c>
      <c r="G22" s="205">
        <v>0.2</v>
      </c>
      <c r="H22" s="205">
        <v>0.18333333333333332</v>
      </c>
      <c r="I22" s="205">
        <v>8.3333333333333343E-2</v>
      </c>
      <c r="J22" s="205">
        <v>0.05</v>
      </c>
      <c r="K22" s="205">
        <v>6.6666666666666666E-2</v>
      </c>
      <c r="L22" s="205">
        <v>0.13333333333333333</v>
      </c>
      <c r="M22" s="205">
        <v>0.18333333333333332</v>
      </c>
      <c r="N22" s="208">
        <v>0.05</v>
      </c>
    </row>
    <row r="23" spans="1:14" s="202" customFormat="1" ht="15" customHeight="1">
      <c r="A23" s="610"/>
      <c r="B23" s="203" t="s">
        <v>150</v>
      </c>
      <c r="C23" s="204">
        <v>4</v>
      </c>
      <c r="D23" s="206" t="s">
        <v>91</v>
      </c>
      <c r="E23" s="205">
        <v>0</v>
      </c>
      <c r="F23" s="205">
        <v>0</v>
      </c>
      <c r="G23" s="205">
        <v>0</v>
      </c>
      <c r="H23" s="207" t="s">
        <v>91</v>
      </c>
      <c r="I23" s="207" t="s">
        <v>91</v>
      </c>
      <c r="J23" s="205">
        <v>0</v>
      </c>
      <c r="K23" s="205">
        <v>0</v>
      </c>
      <c r="L23" s="205">
        <v>0</v>
      </c>
      <c r="M23" s="207" t="s">
        <v>91</v>
      </c>
      <c r="N23" s="208">
        <v>0</v>
      </c>
    </row>
    <row r="24" spans="1:14" s="202" customFormat="1" ht="15" customHeight="1">
      <c r="A24" s="609" t="s">
        <v>76</v>
      </c>
      <c r="B24" s="203" t="s">
        <v>149</v>
      </c>
      <c r="C24" s="204">
        <v>570</v>
      </c>
      <c r="D24" s="204">
        <v>459293.10714035085</v>
      </c>
      <c r="E24" s="205">
        <v>5.263157894736842E-3</v>
      </c>
      <c r="F24" s="205">
        <v>2.2807017543859651E-2</v>
      </c>
      <c r="G24" s="205">
        <v>3.5087719298245612E-2</v>
      </c>
      <c r="H24" s="205">
        <v>0.11403508771929825</v>
      </c>
      <c r="I24" s="205">
        <v>0.14736842105263157</v>
      </c>
      <c r="J24" s="205">
        <v>0.19298245614035089</v>
      </c>
      <c r="K24" s="205">
        <v>0.18421052631578949</v>
      </c>
      <c r="L24" s="205">
        <v>0.10175438596491228</v>
      </c>
      <c r="M24" s="205">
        <v>0.14736842105263157</v>
      </c>
      <c r="N24" s="208">
        <v>4.912280701754386E-2</v>
      </c>
    </row>
    <row r="25" spans="1:14" s="202" customFormat="1" ht="15" customHeight="1">
      <c r="A25" s="610"/>
      <c r="B25" s="203" t="s">
        <v>150</v>
      </c>
      <c r="C25" s="204">
        <v>52</v>
      </c>
      <c r="D25" s="204">
        <v>466969.26923076925</v>
      </c>
      <c r="E25" s="205">
        <v>0</v>
      </c>
      <c r="F25" s="205">
        <v>1.9230769230769228E-2</v>
      </c>
      <c r="G25" s="205">
        <v>0</v>
      </c>
      <c r="H25" s="205">
        <v>0.13461538461538461</v>
      </c>
      <c r="I25" s="205">
        <v>0.13461538461538461</v>
      </c>
      <c r="J25" s="205">
        <v>0.15384615384615383</v>
      </c>
      <c r="K25" s="205">
        <v>0.25</v>
      </c>
      <c r="L25" s="205">
        <v>9.6153846153846131E-2</v>
      </c>
      <c r="M25" s="205">
        <v>0.19230769230769226</v>
      </c>
      <c r="N25" s="208">
        <v>1.9230769230769228E-2</v>
      </c>
    </row>
    <row r="26" spans="1:14" s="202" customFormat="1" ht="15" customHeight="1">
      <c r="A26" s="609" t="s">
        <v>77</v>
      </c>
      <c r="B26" s="203" t="s">
        <v>149</v>
      </c>
      <c r="C26" s="204">
        <v>216</v>
      </c>
      <c r="D26" s="204">
        <v>641468.56999999995</v>
      </c>
      <c r="E26" s="205">
        <v>1.3888888888888888E-2</v>
      </c>
      <c r="F26" s="205">
        <v>6.0185185185185182E-2</v>
      </c>
      <c r="G26" s="205">
        <v>2.7777777777777776E-2</v>
      </c>
      <c r="H26" s="205">
        <v>0.10185185185185185</v>
      </c>
      <c r="I26" s="205">
        <v>0.12037037037037036</v>
      </c>
      <c r="J26" s="205">
        <v>9.722222222222221E-2</v>
      </c>
      <c r="K26" s="205">
        <v>8.7962962962962965E-2</v>
      </c>
      <c r="L26" s="205">
        <v>0.10185185185185185</v>
      </c>
      <c r="M26" s="205">
        <v>0.26851851851851849</v>
      </c>
      <c r="N26" s="208">
        <v>0.12037037037037036</v>
      </c>
    </row>
    <row r="27" spans="1:14" s="202" customFormat="1" ht="15" customHeight="1">
      <c r="A27" s="610"/>
      <c r="B27" s="203" t="s">
        <v>150</v>
      </c>
      <c r="C27" s="204">
        <v>31</v>
      </c>
      <c r="D27" s="204">
        <v>625443.87096774194</v>
      </c>
      <c r="E27" s="205">
        <v>0</v>
      </c>
      <c r="F27" s="205">
        <v>3.2258064516129031E-2</v>
      </c>
      <c r="G27" s="205">
        <v>0</v>
      </c>
      <c r="H27" s="205">
        <v>9.6774193548387094E-2</v>
      </c>
      <c r="I27" s="205">
        <v>6.4516129032258063E-2</v>
      </c>
      <c r="J27" s="205">
        <v>6.4516129032258063E-2</v>
      </c>
      <c r="K27" s="205">
        <v>9.6774193548387094E-2</v>
      </c>
      <c r="L27" s="205">
        <v>0.12903225806451613</v>
      </c>
      <c r="M27" s="205">
        <v>0.38709677419354838</v>
      </c>
      <c r="N27" s="208">
        <v>0.12903225806451613</v>
      </c>
    </row>
    <row r="28" spans="1:14" s="202" customFormat="1" ht="15" customHeight="1">
      <c r="A28" s="609" t="s">
        <v>75</v>
      </c>
      <c r="B28" s="203" t="s">
        <v>149</v>
      </c>
      <c r="C28" s="204">
        <v>911</v>
      </c>
      <c r="D28" s="204">
        <v>383006.47050493961</v>
      </c>
      <c r="E28" s="205">
        <v>1.4270032930845224E-2</v>
      </c>
      <c r="F28" s="205">
        <v>7.9034028540065859E-2</v>
      </c>
      <c r="G28" s="205">
        <v>0.18331503841931945</v>
      </c>
      <c r="H28" s="205">
        <v>0.20965971459934138</v>
      </c>
      <c r="I28" s="205">
        <v>0.14818880351262348</v>
      </c>
      <c r="J28" s="205">
        <v>8.8913282107574099E-2</v>
      </c>
      <c r="K28" s="205">
        <v>9.7694840834248092E-2</v>
      </c>
      <c r="L28" s="205">
        <v>5.2689352360043913E-2</v>
      </c>
      <c r="M28" s="205">
        <v>7.2447859495060371E-2</v>
      </c>
      <c r="N28" s="208">
        <v>5.3787047200878159E-2</v>
      </c>
    </row>
    <row r="29" spans="1:14" s="202" customFormat="1" ht="15" customHeight="1">
      <c r="A29" s="610"/>
      <c r="B29" s="203" t="s">
        <v>150</v>
      </c>
      <c r="C29" s="204">
        <v>107</v>
      </c>
      <c r="D29" s="204">
        <v>353277.65420560748</v>
      </c>
      <c r="E29" s="205">
        <v>0</v>
      </c>
      <c r="F29" s="205">
        <v>5.6074766355140186E-2</v>
      </c>
      <c r="G29" s="205">
        <v>0.16822429906542055</v>
      </c>
      <c r="H29" s="205">
        <v>0.25233644859813081</v>
      </c>
      <c r="I29" s="205">
        <v>0.14018691588785046</v>
      </c>
      <c r="J29" s="205">
        <v>0.10280373831775702</v>
      </c>
      <c r="K29" s="205">
        <v>8.4112149532710276E-2</v>
      </c>
      <c r="L29" s="205">
        <v>7.476635514018691E-2</v>
      </c>
      <c r="M29" s="205">
        <v>9.3457943925233641E-2</v>
      </c>
      <c r="N29" s="208">
        <v>2.8037383177570093E-2</v>
      </c>
    </row>
    <row r="30" spans="1:14" s="202" customFormat="1" ht="15" customHeight="1">
      <c r="A30" s="609" t="s">
        <v>82</v>
      </c>
      <c r="B30" s="203" t="s">
        <v>149</v>
      </c>
      <c r="C30" s="204">
        <v>432</v>
      </c>
      <c r="D30" s="204">
        <v>1973245.53162037</v>
      </c>
      <c r="E30" s="205">
        <v>0.10416666666666666</v>
      </c>
      <c r="F30" s="205">
        <v>4.1666666666666671E-2</v>
      </c>
      <c r="G30" s="205">
        <v>4.3981481481481483E-2</v>
      </c>
      <c r="H30" s="205">
        <v>2.7777777777777776E-2</v>
      </c>
      <c r="I30" s="205">
        <v>3.0092592592592591E-2</v>
      </c>
      <c r="J30" s="205">
        <v>1.3888888888888888E-2</v>
      </c>
      <c r="K30" s="205">
        <v>2.7777777777777776E-2</v>
      </c>
      <c r="L30" s="205">
        <v>2.5462962962962962E-2</v>
      </c>
      <c r="M30" s="205">
        <v>6.25E-2</v>
      </c>
      <c r="N30" s="208">
        <v>0.62268518518518523</v>
      </c>
    </row>
    <row r="31" spans="1:14" s="202" customFormat="1" ht="15" customHeight="1">
      <c r="A31" s="610"/>
      <c r="B31" s="203" t="s">
        <v>150</v>
      </c>
      <c r="C31" s="204">
        <v>9</v>
      </c>
      <c r="D31" s="204">
        <v>1760685.3333333333</v>
      </c>
      <c r="E31" s="205">
        <v>0.1111111111111111</v>
      </c>
      <c r="F31" s="205">
        <v>0.22222222222222221</v>
      </c>
      <c r="G31" s="205">
        <v>0</v>
      </c>
      <c r="H31" s="205">
        <v>0</v>
      </c>
      <c r="I31" s="205">
        <v>0</v>
      </c>
      <c r="J31" s="205">
        <v>0</v>
      </c>
      <c r="K31" s="205">
        <v>0</v>
      </c>
      <c r="L31" s="205">
        <v>0</v>
      </c>
      <c r="M31" s="205">
        <v>0</v>
      </c>
      <c r="N31" s="208">
        <v>0.66666666666666674</v>
      </c>
    </row>
    <row r="32" spans="1:14" s="202" customFormat="1" ht="15" customHeight="1">
      <c r="A32" s="609" t="s">
        <v>78</v>
      </c>
      <c r="B32" s="203" t="s">
        <v>149</v>
      </c>
      <c r="C32" s="204">
        <v>674</v>
      </c>
      <c r="D32" s="204">
        <v>378979.9905341246</v>
      </c>
      <c r="E32" s="205">
        <v>8.9020771513353119E-3</v>
      </c>
      <c r="F32" s="205">
        <v>3.2640949554896138E-2</v>
      </c>
      <c r="G32" s="205">
        <v>0.13204747774480713</v>
      </c>
      <c r="H32" s="205">
        <v>0.1943620178041543</v>
      </c>
      <c r="I32" s="205">
        <v>0.18100890207715131</v>
      </c>
      <c r="J32" s="205">
        <v>0.12908011869436201</v>
      </c>
      <c r="K32" s="205">
        <v>0.12017804154302671</v>
      </c>
      <c r="L32" s="205">
        <v>7.1216617210682495E-2</v>
      </c>
      <c r="M32" s="205">
        <v>0.10089020771513352</v>
      </c>
      <c r="N32" s="208">
        <v>2.9673590504451036E-2</v>
      </c>
    </row>
    <row r="33" spans="1:14" s="202" customFormat="1" ht="15" customHeight="1">
      <c r="A33" s="610"/>
      <c r="B33" s="203" t="s">
        <v>150</v>
      </c>
      <c r="C33" s="204">
        <v>56</v>
      </c>
      <c r="D33" s="204">
        <v>406125.21428571426</v>
      </c>
      <c r="E33" s="205">
        <v>3.5714285714285712E-2</v>
      </c>
      <c r="F33" s="205">
        <v>1.7857142857142856E-2</v>
      </c>
      <c r="G33" s="205">
        <v>0.10714285714285714</v>
      </c>
      <c r="H33" s="205">
        <v>0.17857142857142855</v>
      </c>
      <c r="I33" s="205">
        <v>0.1607142857142857</v>
      </c>
      <c r="J33" s="205">
        <v>0.1607142857142857</v>
      </c>
      <c r="K33" s="205">
        <v>7.1428571428571425E-2</v>
      </c>
      <c r="L33" s="205">
        <v>0.125</v>
      </c>
      <c r="M33" s="205">
        <v>8.9285714285714274E-2</v>
      </c>
      <c r="N33" s="208">
        <v>5.3571428571428568E-2</v>
      </c>
    </row>
    <row r="34" spans="1:14" s="202" customFormat="1" ht="15" customHeight="1">
      <c r="A34" s="609" t="s">
        <v>80</v>
      </c>
      <c r="B34" s="203" t="s">
        <v>149</v>
      </c>
      <c r="C34" s="204">
        <v>186</v>
      </c>
      <c r="D34" s="204">
        <v>336709.19311827951</v>
      </c>
      <c r="E34" s="205">
        <v>3.7634408602150539E-2</v>
      </c>
      <c r="F34" s="205">
        <v>0.12903225806451613</v>
      </c>
      <c r="G34" s="205">
        <v>0.19354838709677419</v>
      </c>
      <c r="H34" s="205">
        <v>0.13978494623655913</v>
      </c>
      <c r="I34" s="205">
        <v>0.11827956989247312</v>
      </c>
      <c r="J34" s="205">
        <v>9.6774193548387094E-2</v>
      </c>
      <c r="K34" s="205">
        <v>0.10215053763440859</v>
      </c>
      <c r="L34" s="205">
        <v>6.9892473118279563E-2</v>
      </c>
      <c r="M34" s="205">
        <v>8.6021505376344079E-2</v>
      </c>
      <c r="N34" s="208">
        <v>2.6881720430107524E-2</v>
      </c>
    </row>
    <row r="35" spans="1:14" s="202" customFormat="1" ht="15" customHeight="1">
      <c r="A35" s="610"/>
      <c r="B35" s="203" t="s">
        <v>150</v>
      </c>
      <c r="C35" s="204">
        <v>26</v>
      </c>
      <c r="D35" s="204">
        <v>381068.30769230769</v>
      </c>
      <c r="E35" s="205">
        <v>0.1153846153846154</v>
      </c>
      <c r="F35" s="205">
        <v>3.8461538461538464E-2</v>
      </c>
      <c r="G35" s="205">
        <v>0.15384615384615385</v>
      </c>
      <c r="H35" s="205">
        <v>0.1153846153846154</v>
      </c>
      <c r="I35" s="205">
        <v>0.15384615384615385</v>
      </c>
      <c r="J35" s="205">
        <v>3.8461538461538464E-2</v>
      </c>
      <c r="K35" s="205">
        <v>0.1153846153846154</v>
      </c>
      <c r="L35" s="205">
        <v>0.1153846153846154</v>
      </c>
      <c r="M35" s="205">
        <v>0.1153846153846154</v>
      </c>
      <c r="N35" s="208">
        <v>3.8461538461538464E-2</v>
      </c>
    </row>
    <row r="36" spans="1:14" s="202" customFormat="1" ht="15" customHeight="1">
      <c r="A36" s="609" t="s">
        <v>81</v>
      </c>
      <c r="B36" s="203" t="s">
        <v>149</v>
      </c>
      <c r="C36" s="204">
        <v>974</v>
      </c>
      <c r="D36" s="204">
        <v>526262.12031827506</v>
      </c>
      <c r="E36" s="205">
        <v>5.6468172484599587E-2</v>
      </c>
      <c r="F36" s="205">
        <v>0.10061601642710473</v>
      </c>
      <c r="G36" s="205">
        <v>0.13039014373716631</v>
      </c>
      <c r="H36" s="205">
        <v>0.15811088295687883</v>
      </c>
      <c r="I36" s="205">
        <v>0.11806981519507186</v>
      </c>
      <c r="J36" s="205">
        <v>8.5215605749486653E-2</v>
      </c>
      <c r="K36" s="205">
        <v>0.10369609856262833</v>
      </c>
      <c r="L36" s="205">
        <v>5.3388090349075969E-2</v>
      </c>
      <c r="M36" s="205">
        <v>9.5482546201232033E-2</v>
      </c>
      <c r="N36" s="208">
        <v>9.856262833675565E-2</v>
      </c>
    </row>
    <row r="37" spans="1:14" s="202" customFormat="1" ht="15" customHeight="1">
      <c r="A37" s="610"/>
      <c r="B37" s="203" t="s">
        <v>150</v>
      </c>
      <c r="C37" s="204">
        <v>95</v>
      </c>
      <c r="D37" s="204">
        <v>436065.73684210528</v>
      </c>
      <c r="E37" s="205">
        <v>1.0526315789473684E-2</v>
      </c>
      <c r="F37" s="205">
        <v>5.2631578947368425E-2</v>
      </c>
      <c r="G37" s="205">
        <v>0.12631578947368421</v>
      </c>
      <c r="H37" s="205">
        <v>0.17894736842105263</v>
      </c>
      <c r="I37" s="205">
        <v>0.15789473684210525</v>
      </c>
      <c r="J37" s="205">
        <v>0.10526315789473685</v>
      </c>
      <c r="K37" s="205">
        <v>0.15789473684210525</v>
      </c>
      <c r="L37" s="205">
        <v>5.2631578947368425E-2</v>
      </c>
      <c r="M37" s="205">
        <v>0.12631578947368421</v>
      </c>
      <c r="N37" s="208">
        <v>3.1578947368421054E-2</v>
      </c>
    </row>
    <row r="38" spans="1:14" s="202" customFormat="1" ht="15" customHeight="1">
      <c r="A38" s="609" t="s">
        <v>31</v>
      </c>
      <c r="B38" s="203" t="s">
        <v>149</v>
      </c>
      <c r="C38" s="204">
        <v>449</v>
      </c>
      <c r="D38" s="204">
        <v>269933.23242761695</v>
      </c>
      <c r="E38" s="205">
        <v>0.24276169265033407</v>
      </c>
      <c r="F38" s="205">
        <v>0.10467706013363029</v>
      </c>
      <c r="G38" s="205">
        <v>9.5768374164810696E-2</v>
      </c>
      <c r="H38" s="205">
        <v>0.12694877505567928</v>
      </c>
      <c r="I38" s="205">
        <v>0.12472160356347439</v>
      </c>
      <c r="J38" s="205">
        <v>8.4632516703786201E-2</v>
      </c>
      <c r="K38" s="205">
        <v>0.10467706013363029</v>
      </c>
      <c r="L38" s="205">
        <v>4.8997772828507792E-2</v>
      </c>
      <c r="M38" s="205">
        <v>5.1224944320712694E-2</v>
      </c>
      <c r="N38" s="208">
        <v>1.5590200445434299E-2</v>
      </c>
    </row>
    <row r="39" spans="1:14" s="202" customFormat="1" ht="15" customHeight="1">
      <c r="A39" s="610"/>
      <c r="B39" s="203" t="s">
        <v>150</v>
      </c>
      <c r="C39" s="204">
        <v>97</v>
      </c>
      <c r="D39" s="204">
        <v>336900.82474226801</v>
      </c>
      <c r="E39" s="205">
        <v>0.10309278350515465</v>
      </c>
      <c r="F39" s="205">
        <v>9.2783505154639179E-2</v>
      </c>
      <c r="G39" s="205">
        <v>7.2164948453608255E-2</v>
      </c>
      <c r="H39" s="205">
        <v>0.19587628865979384</v>
      </c>
      <c r="I39" s="205">
        <v>0.12371134020618557</v>
      </c>
      <c r="J39" s="205">
        <v>0.1134020618556701</v>
      </c>
      <c r="K39" s="205">
        <v>0.12371134020618557</v>
      </c>
      <c r="L39" s="205">
        <v>8.2474226804123696E-2</v>
      </c>
      <c r="M39" s="205">
        <v>7.2164948453608255E-2</v>
      </c>
      <c r="N39" s="208">
        <v>2.0618556701030924E-2</v>
      </c>
    </row>
    <row r="40" spans="1:14" s="202" customFormat="1" ht="15" customHeight="1">
      <c r="A40" s="609" t="s">
        <v>32</v>
      </c>
      <c r="B40" s="203" t="s">
        <v>149</v>
      </c>
      <c r="C40" s="204">
        <v>346</v>
      </c>
      <c r="D40" s="204">
        <v>184479.12505780347</v>
      </c>
      <c r="E40" s="205">
        <v>0.10115606936416185</v>
      </c>
      <c r="F40" s="205">
        <v>0.31502890173410403</v>
      </c>
      <c r="G40" s="205">
        <v>0.29190751445086704</v>
      </c>
      <c r="H40" s="205">
        <v>0.15317919075144509</v>
      </c>
      <c r="I40" s="205">
        <v>6.0693641618497107E-2</v>
      </c>
      <c r="J40" s="205">
        <v>2.3121387283236997E-2</v>
      </c>
      <c r="K40" s="205">
        <v>3.4682080924855495E-2</v>
      </c>
      <c r="L40" s="205">
        <v>1.7341040462427747E-2</v>
      </c>
      <c r="M40" s="205">
        <v>2.8901734104046246E-3</v>
      </c>
      <c r="N40" s="208">
        <v>0</v>
      </c>
    </row>
    <row r="41" spans="1:14" s="202" customFormat="1" ht="15" customHeight="1">
      <c r="A41" s="610"/>
      <c r="B41" s="203" t="s">
        <v>150</v>
      </c>
      <c r="C41" s="204">
        <v>50</v>
      </c>
      <c r="D41" s="204">
        <v>224215.67999999999</v>
      </c>
      <c r="E41" s="205">
        <v>0.1</v>
      </c>
      <c r="F41" s="205">
        <v>0.18</v>
      </c>
      <c r="G41" s="205">
        <v>0.3</v>
      </c>
      <c r="H41" s="205">
        <v>0.18</v>
      </c>
      <c r="I41" s="205">
        <v>0.08</v>
      </c>
      <c r="J41" s="205">
        <v>0.06</v>
      </c>
      <c r="K41" s="205">
        <v>0.02</v>
      </c>
      <c r="L41" s="205">
        <v>0.06</v>
      </c>
      <c r="M41" s="205">
        <v>0.02</v>
      </c>
      <c r="N41" s="208">
        <v>0</v>
      </c>
    </row>
    <row r="42" spans="1:14" s="202" customFormat="1" ht="15" customHeight="1">
      <c r="A42" s="609" t="s">
        <v>46</v>
      </c>
      <c r="B42" s="203" t="s">
        <v>149</v>
      </c>
      <c r="C42" s="204">
        <v>1145</v>
      </c>
      <c r="D42" s="204">
        <v>163512.37289082969</v>
      </c>
      <c r="E42" s="205">
        <v>5.0655021834061141E-2</v>
      </c>
      <c r="F42" s="205">
        <v>0.40611353711790393</v>
      </c>
      <c r="G42" s="205">
        <v>0.38864628820960695</v>
      </c>
      <c r="H42" s="205">
        <v>0.10829694323144105</v>
      </c>
      <c r="I42" s="205">
        <v>3.1441048034934499E-2</v>
      </c>
      <c r="J42" s="205">
        <v>1.0480349344978166E-2</v>
      </c>
      <c r="K42" s="205">
        <v>4.3668122270742356E-3</v>
      </c>
      <c r="L42" s="205">
        <v>0</v>
      </c>
      <c r="M42" s="205">
        <v>0</v>
      </c>
      <c r="N42" s="208">
        <v>0</v>
      </c>
    </row>
    <row r="43" spans="1:14" s="202" customFormat="1" ht="15" customHeight="1">
      <c r="A43" s="610"/>
      <c r="B43" s="203" t="s">
        <v>150</v>
      </c>
      <c r="C43" s="204">
        <v>124</v>
      </c>
      <c r="D43" s="204">
        <v>173180.6693548387</v>
      </c>
      <c r="E43" s="205">
        <v>8.0645161290322578E-3</v>
      </c>
      <c r="F43" s="205">
        <v>0.37096774193548393</v>
      </c>
      <c r="G43" s="205">
        <v>0.43548387096774199</v>
      </c>
      <c r="H43" s="205">
        <v>0.12903225806451613</v>
      </c>
      <c r="I43" s="205">
        <v>3.2258064516129031E-2</v>
      </c>
      <c r="J43" s="205">
        <v>2.4193548387096774E-2</v>
      </c>
      <c r="K43" s="205">
        <v>0</v>
      </c>
      <c r="L43" s="205">
        <v>0</v>
      </c>
      <c r="M43" s="205">
        <v>0</v>
      </c>
      <c r="N43" s="208">
        <v>0</v>
      </c>
    </row>
    <row r="44" spans="1:14" s="202" customFormat="1" ht="15" customHeight="1">
      <c r="A44" s="609" t="s">
        <v>18</v>
      </c>
      <c r="B44" s="203" t="s">
        <v>149</v>
      </c>
      <c r="C44" s="204">
        <v>3400</v>
      </c>
      <c r="D44" s="204">
        <v>310430.61271764705</v>
      </c>
      <c r="E44" s="205">
        <v>1.8529411764705885E-2</v>
      </c>
      <c r="F44" s="205">
        <v>8.4705882352941173E-2</v>
      </c>
      <c r="G44" s="205">
        <v>0.24</v>
      </c>
      <c r="H44" s="205">
        <v>0.20382352941176471</v>
      </c>
      <c r="I44" s="205">
        <v>0.14735294117647058</v>
      </c>
      <c r="J44" s="205">
        <v>8.3529411764705894E-2</v>
      </c>
      <c r="K44" s="205">
        <v>9.2058823529411762E-2</v>
      </c>
      <c r="L44" s="205">
        <v>5.1764705882352942E-2</v>
      </c>
      <c r="M44" s="205">
        <v>6.4411764705882349E-2</v>
      </c>
      <c r="N44" s="208">
        <v>1.3823529411764705E-2</v>
      </c>
    </row>
    <row r="45" spans="1:14" s="202" customFormat="1" ht="15" customHeight="1">
      <c r="A45" s="610"/>
      <c r="B45" s="203" t="s">
        <v>150</v>
      </c>
      <c r="C45" s="204">
        <v>228</v>
      </c>
      <c r="D45" s="204">
        <v>353427.57894736843</v>
      </c>
      <c r="E45" s="205">
        <v>8.771929824561403E-3</v>
      </c>
      <c r="F45" s="205">
        <v>7.0175438596491224E-2</v>
      </c>
      <c r="G45" s="205">
        <v>0.21491228070175439</v>
      </c>
      <c r="H45" s="205">
        <v>0.17543859649122809</v>
      </c>
      <c r="I45" s="205">
        <v>0.17105263157894737</v>
      </c>
      <c r="J45" s="205">
        <v>9.6491228070175447E-2</v>
      </c>
      <c r="K45" s="205">
        <v>9.6491228070175447E-2</v>
      </c>
      <c r="L45" s="205">
        <v>7.8947368421052627E-2</v>
      </c>
      <c r="M45" s="205">
        <v>7.0175438596491224E-2</v>
      </c>
      <c r="N45" s="208">
        <v>1.7543859649122806E-2</v>
      </c>
    </row>
    <row r="46" spans="1:14" s="202" customFormat="1" ht="15" customHeight="1">
      <c r="A46" s="609" t="s">
        <v>19</v>
      </c>
      <c r="B46" s="203" t="s">
        <v>294</v>
      </c>
      <c r="C46" s="204">
        <v>825</v>
      </c>
      <c r="D46" s="204">
        <v>756313.06664242421</v>
      </c>
      <c r="E46" s="205">
        <v>2.5454545454545455E-2</v>
      </c>
      <c r="F46" s="205">
        <v>2.5454545454545455E-2</v>
      </c>
      <c r="G46" s="205">
        <v>4.6060606060606066E-2</v>
      </c>
      <c r="H46" s="205">
        <v>5.333333333333333E-2</v>
      </c>
      <c r="I46" s="205">
        <v>9.3333333333333338E-2</v>
      </c>
      <c r="J46" s="205">
        <v>8.7272727272727266E-2</v>
      </c>
      <c r="K46" s="205">
        <v>8.1212121212121208E-2</v>
      </c>
      <c r="L46" s="205">
        <v>9.3333333333333338E-2</v>
      </c>
      <c r="M46" s="205">
        <v>0.2533333333333333</v>
      </c>
      <c r="N46" s="208">
        <v>0.24121212121212121</v>
      </c>
    </row>
    <row r="47" spans="1:14" s="202" customFormat="1" ht="15" customHeight="1">
      <c r="A47" s="610"/>
      <c r="B47" s="203" t="s">
        <v>129</v>
      </c>
      <c r="C47" s="204">
        <v>58</v>
      </c>
      <c r="D47" s="204">
        <v>927434.32758620684</v>
      </c>
      <c r="E47" s="205">
        <v>0</v>
      </c>
      <c r="F47" s="205">
        <v>0</v>
      </c>
      <c r="G47" s="205">
        <v>5.1724137931034496E-2</v>
      </c>
      <c r="H47" s="205">
        <v>1.7241379310344827E-2</v>
      </c>
      <c r="I47" s="205">
        <v>6.8965517241379309E-2</v>
      </c>
      <c r="J47" s="205">
        <v>8.6206896551724144E-2</v>
      </c>
      <c r="K47" s="205">
        <v>1.7241379310344827E-2</v>
      </c>
      <c r="L47" s="205">
        <v>0.18965517241379312</v>
      </c>
      <c r="M47" s="205">
        <v>0.25862068965517243</v>
      </c>
      <c r="N47" s="208">
        <v>0.31034482758620696</v>
      </c>
    </row>
    <row r="48" spans="1:14" s="202" customFormat="1" ht="15" customHeight="1">
      <c r="A48" s="609" t="s">
        <v>20</v>
      </c>
      <c r="B48" s="203" t="s">
        <v>149</v>
      </c>
      <c r="C48" s="204">
        <v>1871</v>
      </c>
      <c r="D48" s="204">
        <v>263852.11305184395</v>
      </c>
      <c r="E48" s="205">
        <v>3.0999465526456434E-2</v>
      </c>
      <c r="F48" s="205">
        <v>0.1630144307856761</v>
      </c>
      <c r="G48" s="205">
        <v>0.29609834313201494</v>
      </c>
      <c r="H48" s="205">
        <v>0.18546231961517903</v>
      </c>
      <c r="I48" s="205">
        <v>0.10636023516835916</v>
      </c>
      <c r="J48" s="205">
        <v>7.2153928380545157E-2</v>
      </c>
      <c r="K48" s="205">
        <v>6.0929983965793681E-2</v>
      </c>
      <c r="L48" s="205">
        <v>3.0999465526456434E-2</v>
      </c>
      <c r="M48" s="205">
        <v>4.649919828968465E-2</v>
      </c>
      <c r="N48" s="208">
        <v>7.4826296098343126E-3</v>
      </c>
    </row>
    <row r="49" spans="1:14" s="202" customFormat="1" ht="15" customHeight="1">
      <c r="A49" s="610"/>
      <c r="B49" s="203" t="s">
        <v>150</v>
      </c>
      <c r="C49" s="204">
        <v>164</v>
      </c>
      <c r="D49" s="204">
        <v>289854.61585365853</v>
      </c>
      <c r="E49" s="205">
        <v>1.2195121951219513E-2</v>
      </c>
      <c r="F49" s="205">
        <v>7.3170731707317083E-2</v>
      </c>
      <c r="G49" s="205">
        <v>0.28658536585365857</v>
      </c>
      <c r="H49" s="205">
        <v>0.25609756097560976</v>
      </c>
      <c r="I49" s="205">
        <v>0.10975609756097562</v>
      </c>
      <c r="J49" s="205">
        <v>0.10975609756097562</v>
      </c>
      <c r="K49" s="205">
        <v>5.4878048780487812E-2</v>
      </c>
      <c r="L49" s="205">
        <v>3.048780487804878E-2</v>
      </c>
      <c r="M49" s="205">
        <v>5.4878048780487812E-2</v>
      </c>
      <c r="N49" s="208">
        <v>1.2195121951219513E-2</v>
      </c>
    </row>
    <row r="50" spans="1:14" s="202" customFormat="1" ht="15" customHeight="1" thickBot="1">
      <c r="A50" s="611" t="s">
        <v>21</v>
      </c>
      <c r="B50" s="203" t="s">
        <v>149</v>
      </c>
      <c r="C50" s="204">
        <v>240</v>
      </c>
      <c r="D50" s="204">
        <v>161563.01212499998</v>
      </c>
      <c r="E50" s="205">
        <v>0.25833333333333336</v>
      </c>
      <c r="F50" s="205">
        <v>0.29583333333333334</v>
      </c>
      <c r="G50" s="205">
        <v>0.21666666666666667</v>
      </c>
      <c r="H50" s="205">
        <v>0.1</v>
      </c>
      <c r="I50" s="205">
        <v>5.8333333333333341E-2</v>
      </c>
      <c r="J50" s="205">
        <v>2.0833333333333336E-2</v>
      </c>
      <c r="K50" s="205">
        <v>3.7499999999999999E-2</v>
      </c>
      <c r="L50" s="205">
        <v>0</v>
      </c>
      <c r="M50" s="205">
        <v>8.333333333333335E-3</v>
      </c>
      <c r="N50" s="208">
        <v>4.1666666666666675E-3</v>
      </c>
    </row>
    <row r="51" spans="1:14" s="202" customFormat="1" ht="15" customHeight="1">
      <c r="A51" s="612"/>
      <c r="B51" s="209" t="s">
        <v>150</v>
      </c>
      <c r="C51" s="210">
        <v>26</v>
      </c>
      <c r="D51" s="210">
        <v>166291.61538461538</v>
      </c>
      <c r="E51" s="211">
        <v>0.15384615384615385</v>
      </c>
      <c r="F51" s="211">
        <v>0.30769230769230771</v>
      </c>
      <c r="G51" s="211">
        <v>0.26923076923076922</v>
      </c>
      <c r="H51" s="211">
        <v>0.11538461538461538</v>
      </c>
      <c r="I51" s="211">
        <v>0.15384615384615385</v>
      </c>
      <c r="J51" s="211">
        <v>0</v>
      </c>
      <c r="K51" s="211">
        <v>0</v>
      </c>
      <c r="L51" s="211">
        <v>0</v>
      </c>
      <c r="M51" s="211">
        <v>0</v>
      </c>
      <c r="N51" s="212">
        <v>0</v>
      </c>
    </row>
    <row r="52" spans="1:14" s="202" customFormat="1" ht="15" customHeight="1">
      <c r="A52" s="608"/>
      <c r="B52" s="608"/>
      <c r="C52" s="608"/>
      <c r="D52" s="608"/>
      <c r="E52" s="608"/>
      <c r="F52" s="608"/>
      <c r="G52" s="608"/>
      <c r="H52" s="608"/>
      <c r="I52" s="608"/>
      <c r="J52" s="608"/>
      <c r="K52" s="608"/>
      <c r="L52" s="608"/>
      <c r="M52" s="608"/>
      <c r="N52" s="608"/>
    </row>
    <row r="53" spans="1:14" s="202" customFormat="1" ht="15" customHeight="1"/>
    <row r="54" spans="1:14" s="202" customFormat="1" ht="15" customHeight="1"/>
    <row r="55" spans="1:14" s="202" customFormat="1" ht="15" customHeight="1"/>
    <row r="56" spans="1:14" s="202" customFormat="1" ht="15" customHeight="1"/>
    <row r="57" spans="1:14" s="202" customFormat="1" ht="15" customHeight="1"/>
    <row r="58" spans="1:14" s="202" customFormat="1" ht="15" customHeight="1"/>
    <row r="59" spans="1:14" s="202" customFormat="1" ht="15" customHeight="1"/>
    <row r="60" spans="1:14" s="202" customFormat="1" ht="15" customHeight="1"/>
    <row r="61" spans="1:14" s="202" customFormat="1" ht="15" customHeight="1"/>
    <row r="62" spans="1:14" s="202" customFormat="1" ht="15" customHeight="1"/>
    <row r="63" spans="1:14" s="202" customFormat="1" ht="15" customHeight="1"/>
    <row r="64" spans="1:14" s="202" customFormat="1" ht="15" customHeight="1"/>
    <row r="65" s="202" customFormat="1" ht="15" customHeight="1"/>
    <row r="66" s="202" customFormat="1" ht="15" customHeight="1"/>
    <row r="67" s="202" customFormat="1" ht="15" customHeight="1"/>
    <row r="68" s="202" customFormat="1" ht="15" customHeight="1"/>
    <row r="69" s="202" customFormat="1" ht="15" customHeight="1"/>
    <row r="70" s="202" customFormat="1" ht="15" customHeight="1"/>
    <row r="71" s="202" customFormat="1" ht="15" customHeight="1"/>
    <row r="72" s="202" customFormat="1" ht="15" customHeight="1"/>
    <row r="73" s="202" customFormat="1" ht="15" customHeight="1"/>
    <row r="74" s="202" customFormat="1" ht="15" customHeight="1"/>
    <row r="75" s="202" customFormat="1" ht="15" customHeight="1"/>
    <row r="76" s="202" customFormat="1" ht="15" customHeight="1"/>
    <row r="77" s="202" customFormat="1" ht="15" customHeight="1"/>
    <row r="78" s="202" customFormat="1" ht="15" customHeight="1"/>
    <row r="79" s="202" customFormat="1" ht="15" customHeight="1"/>
    <row r="80" s="202" customFormat="1" ht="15" customHeight="1"/>
    <row r="81" s="202" customFormat="1" ht="15" customHeight="1"/>
    <row r="82" s="202" customFormat="1" ht="15" customHeight="1"/>
    <row r="83" s="202" customFormat="1" ht="15" customHeight="1"/>
    <row r="84" s="202" customFormat="1" ht="15" customHeight="1"/>
    <row r="85" s="202" customFormat="1" ht="15" customHeight="1"/>
    <row r="86" s="202" customFormat="1" ht="15" customHeight="1"/>
    <row r="87" s="202" customFormat="1" ht="15" customHeight="1"/>
    <row r="88" s="202" customFormat="1" ht="15" customHeight="1"/>
    <row r="89" s="202" customFormat="1" ht="15" customHeight="1"/>
    <row r="90" s="202" customFormat="1" ht="15" customHeight="1"/>
    <row r="91" s="202" customFormat="1" ht="15" customHeight="1"/>
    <row r="92" s="202" customFormat="1" ht="15" customHeight="1"/>
    <row r="93" s="202" customFormat="1" ht="15" customHeight="1"/>
    <row r="94" s="202" customFormat="1" ht="15" customHeight="1"/>
    <row r="95" s="202" customFormat="1" ht="15" customHeight="1"/>
    <row r="96" s="202" customFormat="1" ht="15" customHeight="1"/>
    <row r="97" s="202" customFormat="1" ht="15" customHeight="1"/>
    <row r="98" s="202" customFormat="1" ht="15" customHeight="1"/>
    <row r="99" s="202" customFormat="1" ht="15" customHeight="1"/>
    <row r="100" s="202" customFormat="1" ht="15" customHeight="1"/>
    <row r="101" s="202" customFormat="1" ht="15" customHeight="1"/>
    <row r="102" s="202" customFormat="1" ht="15" customHeight="1"/>
    <row r="103" s="202" customFormat="1" ht="15" customHeight="1"/>
    <row r="104" s="202" customFormat="1" ht="15" customHeight="1"/>
    <row r="105" s="202" customFormat="1" ht="15" customHeight="1"/>
    <row r="106" s="202" customFormat="1" ht="15" customHeight="1"/>
    <row r="107" s="202" customFormat="1" ht="15" customHeight="1"/>
    <row r="108" s="202" customFormat="1" ht="15" customHeight="1"/>
    <row r="109" s="202" customFormat="1" ht="15" customHeight="1"/>
    <row r="110" s="202" customFormat="1" ht="15" customHeight="1"/>
    <row r="111" s="202" customFormat="1" ht="15" customHeight="1"/>
    <row r="112" s="202" customFormat="1" ht="15" customHeight="1"/>
    <row r="113" s="202" customFormat="1" ht="15" customHeight="1"/>
    <row r="114" s="202" customFormat="1" ht="15" customHeight="1"/>
    <row r="115" s="202" customFormat="1" ht="15" customHeight="1"/>
    <row r="116" s="202" customFormat="1" ht="15" customHeight="1"/>
    <row r="117" s="202" customFormat="1" ht="15" customHeight="1"/>
    <row r="118" s="202" customFormat="1" ht="15" customHeight="1"/>
    <row r="119" s="202" customFormat="1" ht="15" customHeight="1"/>
    <row r="120" s="202" customFormat="1" ht="15" customHeight="1"/>
    <row r="121" s="202" customFormat="1" ht="15" customHeight="1"/>
    <row r="122" s="202" customFormat="1" ht="15" customHeight="1"/>
    <row r="123" s="202" customFormat="1" ht="15" customHeight="1"/>
    <row r="124" s="202" customFormat="1" ht="15" customHeight="1"/>
    <row r="125" s="202" customFormat="1" ht="15" customHeight="1"/>
    <row r="126" s="202" customFormat="1" ht="15" customHeight="1"/>
    <row r="127" s="202" customFormat="1" ht="15" customHeight="1"/>
    <row r="128" s="202" customFormat="1" ht="15" customHeight="1"/>
    <row r="129" s="202" customFormat="1" ht="15" customHeight="1"/>
    <row r="130" s="202" customFormat="1" ht="15" customHeight="1"/>
    <row r="131" s="202" customFormat="1" ht="15" customHeight="1"/>
    <row r="132" s="202" customFormat="1" ht="15" customHeight="1"/>
    <row r="133" s="202" customFormat="1" ht="15" customHeight="1"/>
    <row r="134" s="202" customFormat="1" ht="15" customHeight="1"/>
    <row r="135" s="202" customFormat="1" ht="15" customHeight="1"/>
    <row r="136" s="202" customFormat="1" ht="15" customHeight="1"/>
    <row r="137" s="202" customFormat="1" ht="15" customHeight="1"/>
    <row r="138" s="202" customFormat="1" ht="15" customHeight="1"/>
    <row r="139" s="202" customFormat="1" ht="15" customHeight="1"/>
    <row r="140" s="202" customFormat="1" ht="15" customHeight="1"/>
    <row r="141" s="202" customFormat="1" ht="15" customHeight="1"/>
    <row r="142" s="202" customFormat="1" ht="15" customHeight="1"/>
    <row r="143" s="202" customFormat="1" ht="15" customHeight="1"/>
    <row r="144" s="202" customFormat="1" ht="15" customHeight="1"/>
    <row r="145" s="202" customFormat="1" ht="15" customHeight="1"/>
    <row r="146" s="202" customFormat="1" ht="15" customHeight="1"/>
    <row r="147" s="202" customFormat="1" ht="15" customHeight="1"/>
    <row r="148" s="202" customFormat="1" ht="15" customHeight="1"/>
    <row r="149" s="202" customFormat="1" ht="15" customHeight="1"/>
    <row r="150" s="202" customFormat="1" ht="15" customHeight="1"/>
    <row r="151" s="202" customFormat="1" ht="15" customHeight="1"/>
    <row r="152" s="202" customFormat="1" ht="15" customHeight="1"/>
    <row r="153" s="202" customFormat="1" ht="15" customHeight="1"/>
    <row r="154" s="202" customFormat="1" ht="15" customHeight="1"/>
    <row r="155" s="202" customFormat="1" ht="15" customHeight="1"/>
    <row r="156" s="202" customFormat="1" ht="15" customHeight="1"/>
    <row r="157" s="202" customFormat="1" ht="15" customHeight="1"/>
    <row r="158" s="202" customFormat="1" ht="15" customHeight="1"/>
    <row r="159" s="202" customFormat="1" ht="15" customHeight="1"/>
    <row r="160" s="202" customFormat="1" ht="15" customHeight="1"/>
    <row r="161" s="202" customFormat="1" ht="15" customHeight="1"/>
    <row r="162" s="202" customFormat="1" ht="15" customHeight="1"/>
    <row r="163" s="202" customFormat="1" ht="15" customHeight="1"/>
    <row r="164" s="202" customFormat="1" ht="15" customHeight="1"/>
    <row r="165" s="202" customFormat="1" ht="15" customHeight="1"/>
    <row r="166" s="202" customFormat="1" ht="15" customHeight="1"/>
    <row r="167" s="202" customFormat="1" ht="15" customHeight="1"/>
    <row r="168" s="202" customFormat="1" ht="15" customHeight="1"/>
    <row r="169" s="202" customFormat="1" ht="15" customHeight="1"/>
    <row r="170" s="202" customFormat="1" ht="15" customHeight="1"/>
    <row r="171" s="202" customFormat="1" ht="15" customHeight="1"/>
    <row r="172" s="202" customFormat="1" ht="15" customHeight="1"/>
    <row r="173" s="202" customFormat="1" ht="15" customHeight="1"/>
    <row r="174" s="202" customFormat="1" ht="15" customHeight="1"/>
    <row r="175" s="202" customFormat="1" ht="15" customHeight="1"/>
    <row r="176" s="202" customFormat="1" ht="15" customHeight="1"/>
    <row r="177" s="202" customFormat="1" ht="15" customHeight="1"/>
    <row r="178" s="202" customFormat="1" ht="15" customHeight="1"/>
    <row r="179" s="202" customFormat="1" ht="15" customHeight="1"/>
    <row r="180" s="202" customFormat="1" ht="15" customHeight="1"/>
    <row r="181" s="202" customFormat="1" ht="15" customHeight="1"/>
    <row r="182" s="202" customFormat="1" ht="15" customHeight="1"/>
    <row r="183" s="202" customFormat="1" ht="15" customHeight="1"/>
    <row r="184" s="202" customFormat="1" ht="15" customHeight="1"/>
    <row r="185" s="202" customFormat="1" ht="15" customHeight="1"/>
    <row r="186" s="202" customFormat="1" ht="15" customHeight="1"/>
    <row r="187" s="202" customFormat="1" ht="15" customHeight="1"/>
    <row r="188" s="202" customFormat="1" ht="15" customHeight="1"/>
    <row r="189" s="202" customFormat="1" ht="15" customHeight="1"/>
    <row r="190" s="202" customFormat="1" ht="15" customHeight="1"/>
    <row r="191" s="202" customFormat="1" ht="15" customHeight="1"/>
    <row r="192" s="202" customFormat="1" ht="15" customHeight="1"/>
    <row r="193" s="202" customFormat="1" ht="15" customHeight="1"/>
    <row r="194" s="202" customFormat="1" ht="15" customHeight="1"/>
    <row r="195" s="202" customFormat="1" ht="15" customHeight="1"/>
    <row r="196" s="202" customFormat="1" ht="15" customHeight="1"/>
    <row r="197" s="202" customFormat="1" ht="15" customHeight="1"/>
    <row r="198" s="202" customFormat="1" ht="15" customHeight="1"/>
    <row r="199" s="202" customFormat="1" ht="15" customHeight="1"/>
    <row r="200" s="202" customFormat="1" ht="15" customHeight="1"/>
    <row r="201" s="202" customFormat="1" ht="15" customHeight="1"/>
    <row r="202" s="202" customFormat="1" ht="15" customHeight="1"/>
    <row r="203" s="202" customFormat="1" ht="15" customHeight="1"/>
    <row r="204" s="202" customFormat="1" ht="15" customHeight="1"/>
    <row r="205" s="202" customFormat="1" ht="15" customHeight="1"/>
    <row r="206" s="202" customFormat="1" ht="15" customHeight="1"/>
    <row r="207" s="202" customFormat="1" ht="15" customHeight="1"/>
    <row r="208" s="202" customFormat="1" ht="15" customHeight="1"/>
    <row r="209" s="202" customFormat="1" ht="15" customHeight="1"/>
    <row r="210" s="202" customFormat="1" ht="15" customHeight="1"/>
    <row r="211" s="202" customFormat="1" ht="15" customHeight="1"/>
    <row r="212" s="202" customFormat="1" ht="15" customHeight="1"/>
    <row r="213" s="202" customFormat="1" ht="15" customHeight="1"/>
    <row r="214" s="202" customFormat="1" ht="15" customHeight="1"/>
    <row r="215" s="202" customFormat="1" ht="15" customHeight="1"/>
    <row r="216" s="202" customFormat="1" ht="15" customHeight="1"/>
    <row r="217" s="202" customFormat="1" ht="15" customHeight="1"/>
    <row r="218" s="202" customFormat="1" ht="15" customHeight="1"/>
    <row r="219" s="202" customFormat="1" ht="15" customHeight="1"/>
    <row r="220" s="202" customFormat="1" ht="15" customHeight="1"/>
    <row r="221" s="202" customFormat="1" ht="15" customHeight="1"/>
    <row r="222" s="202" customFormat="1" ht="15" customHeight="1"/>
    <row r="223" s="202" customFormat="1" ht="15" customHeight="1"/>
    <row r="224" s="202" customFormat="1" ht="15" customHeight="1"/>
    <row r="225" s="202" customFormat="1" ht="15" customHeight="1"/>
    <row r="226" s="202" customFormat="1" ht="15" customHeight="1"/>
    <row r="227" s="202" customFormat="1" ht="15" customHeight="1"/>
    <row r="228" s="202" customFormat="1" ht="15" customHeight="1"/>
    <row r="229" s="202" customFormat="1" ht="15" customHeight="1"/>
    <row r="230" s="202" customFormat="1" ht="15" customHeight="1"/>
    <row r="231" s="202" customFormat="1" ht="15" customHeight="1"/>
    <row r="232" s="202" customFormat="1" ht="15" customHeight="1"/>
    <row r="233" s="202" customFormat="1" ht="15" customHeight="1"/>
    <row r="234" s="202" customFormat="1" ht="15" customHeight="1"/>
    <row r="235" s="202" customFormat="1" ht="15" customHeight="1"/>
    <row r="236" s="202" customFormat="1" ht="15" customHeight="1"/>
    <row r="237" s="202" customFormat="1" ht="15" customHeight="1"/>
    <row r="238" s="202" customFormat="1" ht="15" customHeight="1"/>
    <row r="239" s="202" customFormat="1" ht="15" customHeight="1"/>
    <row r="240" s="202" customFormat="1" ht="15" customHeight="1"/>
    <row r="241" s="202" customFormat="1" ht="15" customHeight="1"/>
    <row r="242" s="202" customFormat="1" ht="15" customHeight="1"/>
    <row r="243" s="202" customFormat="1" ht="15" customHeight="1"/>
    <row r="244" s="202" customFormat="1" ht="15" customHeight="1"/>
    <row r="245" s="202" customFormat="1" ht="15" customHeight="1"/>
    <row r="246" s="202" customFormat="1" ht="15" customHeight="1"/>
    <row r="247" s="202" customFormat="1" ht="15" customHeight="1"/>
    <row r="248" s="202" customFormat="1" ht="15" customHeight="1"/>
    <row r="249" s="202" customFormat="1" ht="15" customHeight="1"/>
    <row r="250" s="202" customFormat="1" ht="15" customHeight="1"/>
    <row r="251" s="202" customFormat="1" ht="15" customHeight="1"/>
    <row r="252" s="202" customFormat="1" ht="15" customHeight="1"/>
    <row r="253" s="202" customFormat="1" ht="15" customHeight="1"/>
    <row r="254" s="202" customFormat="1" ht="15" customHeight="1"/>
    <row r="255" s="202" customFormat="1" ht="15" customHeight="1"/>
    <row r="256" s="202" customFormat="1" ht="15" customHeight="1"/>
    <row r="257" s="202" customFormat="1" ht="15" customHeight="1"/>
    <row r="258" s="202" customFormat="1" ht="15" customHeight="1"/>
    <row r="259" s="202" customFormat="1" ht="15" customHeight="1"/>
    <row r="260" s="202" customFormat="1" ht="15" customHeight="1"/>
    <row r="261" s="202" customFormat="1" ht="15" customHeight="1"/>
    <row r="262" s="202" customFormat="1" ht="15" customHeight="1"/>
    <row r="263" s="202" customFormat="1" ht="15" customHeight="1"/>
    <row r="264" s="202" customFormat="1" ht="15" customHeight="1"/>
    <row r="265" s="202" customFormat="1" ht="15" customHeight="1"/>
    <row r="266" s="202" customFormat="1" ht="15" customHeight="1"/>
    <row r="267" s="202" customFormat="1" ht="15" customHeight="1"/>
    <row r="268" s="202" customFormat="1" ht="15" customHeight="1"/>
    <row r="269" s="202" customFormat="1" ht="15" customHeight="1"/>
    <row r="270" s="202" customFormat="1" ht="15" customHeight="1"/>
    <row r="271" s="202" customFormat="1" ht="15" customHeight="1"/>
    <row r="272" s="202" customFormat="1" ht="15" customHeight="1"/>
    <row r="273" s="202" customFormat="1" ht="15" customHeight="1"/>
    <row r="274" s="202" customFormat="1" ht="15" customHeight="1"/>
    <row r="275" s="202" customFormat="1" ht="15" customHeight="1"/>
  </sheetData>
  <mergeCells count="30">
    <mergeCell ref="A4:A5"/>
    <mergeCell ref="A1:N1"/>
    <mergeCell ref="A2:A3"/>
    <mergeCell ref="C2:C3"/>
    <mergeCell ref="D2:D3"/>
    <mergeCell ref="E2:N2"/>
    <mergeCell ref="A28:A29"/>
    <mergeCell ref="A6:A7"/>
    <mergeCell ref="A8:A9"/>
    <mergeCell ref="A10:A11"/>
    <mergeCell ref="A12:A13"/>
    <mergeCell ref="A14:A15"/>
    <mergeCell ref="A16:A17"/>
    <mergeCell ref="A18:A19"/>
    <mergeCell ref="A20:A21"/>
    <mergeCell ref="A22:A23"/>
    <mergeCell ref="A24:A25"/>
    <mergeCell ref="A26:A27"/>
    <mergeCell ref="A52:N52"/>
    <mergeCell ref="A30:A31"/>
    <mergeCell ref="A32:A33"/>
    <mergeCell ref="A34:A35"/>
    <mergeCell ref="A36:A37"/>
    <mergeCell ref="A38:A39"/>
    <mergeCell ref="A40:A41"/>
    <mergeCell ref="A42:A43"/>
    <mergeCell ref="A44:A45"/>
    <mergeCell ref="A46:A47"/>
    <mergeCell ref="A48:A49"/>
    <mergeCell ref="A50:A51"/>
  </mergeCells>
  <pageMargins left="0.78740157499999996" right="0.78740157499999996" top="0.984251969" bottom="0.984251969" header="0.5" footer="0.5"/>
  <pageSetup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0"/>
  <sheetViews>
    <sheetView showGridLines="0" zoomScaleNormal="100" workbookViewId="0">
      <selection activeCell="A120" sqref="A120"/>
    </sheetView>
  </sheetViews>
  <sheetFormatPr baseColWidth="10" defaultRowHeight="12.75"/>
  <cols>
    <col min="1" max="1" width="21.7109375" style="14" customWidth="1"/>
    <col min="2" max="2" width="12.42578125" style="14" customWidth="1"/>
    <col min="3" max="3" width="12.5703125" style="14" customWidth="1"/>
    <col min="4" max="4" width="13.28515625" style="14" customWidth="1"/>
    <col min="5" max="5" width="12.28515625" style="14" customWidth="1"/>
    <col min="6" max="16384" width="11.42578125" style="14"/>
  </cols>
  <sheetData>
    <row r="1" spans="1:6" ht="38.25" customHeight="1" thickBot="1">
      <c r="A1" s="431" t="s">
        <v>296</v>
      </c>
      <c r="B1" s="432"/>
      <c r="C1" s="432"/>
      <c r="D1" s="433"/>
    </row>
    <row r="2" spans="1:6" ht="19.5" customHeight="1">
      <c r="A2" s="214"/>
      <c r="B2" s="215">
        <v>2006</v>
      </c>
      <c r="C2" s="215">
        <v>2007</v>
      </c>
      <c r="D2" s="216">
        <v>2008</v>
      </c>
    </row>
    <row r="3" spans="1:6">
      <c r="A3" s="23" t="s">
        <v>178</v>
      </c>
      <c r="B3" s="15">
        <v>235.23209944665155</v>
      </c>
      <c r="C3" s="15">
        <v>244.73803340298829</v>
      </c>
      <c r="D3" s="24">
        <v>254.61387230926741</v>
      </c>
    </row>
    <row r="4" spans="1:6">
      <c r="A4" s="23"/>
      <c r="B4" s="15"/>
      <c r="C4" s="16">
        <v>9.5059339563367473</v>
      </c>
      <c r="D4" s="25">
        <v>9.8758389062791139</v>
      </c>
    </row>
    <row r="5" spans="1:6">
      <c r="A5" s="26"/>
      <c r="B5" s="17"/>
      <c r="C5" s="17">
        <v>4.0410870704712609E-2</v>
      </c>
      <c r="D5" s="27">
        <v>4.0352693731167788E-2</v>
      </c>
      <c r="E5" s="286"/>
    </row>
    <row r="6" spans="1:6">
      <c r="A6" s="23" t="s">
        <v>177</v>
      </c>
      <c r="B6" s="15">
        <v>127.49771919168025</v>
      </c>
      <c r="C6" s="15">
        <v>129.92965247778014</v>
      </c>
      <c r="D6" s="24">
        <v>131.44425767817387</v>
      </c>
    </row>
    <row r="7" spans="1:6">
      <c r="A7" s="23"/>
      <c r="B7" s="15"/>
      <c r="C7" s="16">
        <v>2.4319332860998912</v>
      </c>
      <c r="D7" s="25">
        <v>1.5146052003937314</v>
      </c>
    </row>
    <row r="8" spans="1:6">
      <c r="A8" s="26"/>
      <c r="B8" s="17"/>
      <c r="C8" s="17">
        <v>1.9074327772434341E-2</v>
      </c>
      <c r="D8" s="27">
        <v>1.1657117305480025E-2</v>
      </c>
    </row>
    <row r="9" spans="1:6">
      <c r="A9" s="28" t="s">
        <v>50</v>
      </c>
      <c r="B9" s="18">
        <v>107.73438025497131</v>
      </c>
      <c r="C9" s="18">
        <v>114.80838092520816</v>
      </c>
      <c r="D9" s="29">
        <v>123.16961463109354</v>
      </c>
    </row>
    <row r="10" spans="1:6">
      <c r="A10" s="30"/>
      <c r="B10" s="15"/>
      <c r="C10" s="16">
        <v>7.0740006702368419</v>
      </c>
      <c r="D10" s="25">
        <v>8.3612337058853825</v>
      </c>
    </row>
    <row r="11" spans="1:6">
      <c r="A11" s="31" t="s">
        <v>179</v>
      </c>
      <c r="B11" s="15"/>
      <c r="C11" s="19">
        <v>6.5661496854532819E-2</v>
      </c>
      <c r="D11" s="32">
        <v>7.2827729461077517E-2</v>
      </c>
      <c r="E11" s="286"/>
    </row>
    <row r="12" spans="1:6">
      <c r="A12" s="33" t="s">
        <v>180</v>
      </c>
      <c r="B12" s="20"/>
      <c r="C12" s="20">
        <v>4.2000000000000003E-2</v>
      </c>
      <c r="D12" s="34">
        <v>4.5999999999999999E-2</v>
      </c>
    </row>
    <row r="13" spans="1:6" ht="14.25">
      <c r="A13" s="434" t="s">
        <v>295</v>
      </c>
      <c r="B13" s="435"/>
      <c r="C13" s="435"/>
      <c r="D13" s="435"/>
      <c r="E13" s="22"/>
      <c r="F13" s="22"/>
    </row>
    <row r="16" spans="1:6" ht="12.75" customHeight="1"/>
    <row r="25" ht="12.75" customHeight="1"/>
    <row r="55" spans="5:5" ht="27" customHeight="1"/>
    <row r="56" spans="5:5" ht="20.25" customHeight="1"/>
    <row r="60" spans="5:5">
      <c r="E60" s="21"/>
    </row>
  </sheetData>
  <mergeCells count="2">
    <mergeCell ref="A1:D1"/>
    <mergeCell ref="A13:D13"/>
  </mergeCells>
  <pageMargins left="0.7" right="0.7" top="0.78740157499999996" bottom="0.78740157499999996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showGridLines="0" zoomScaleNormal="100" workbookViewId="0">
      <selection activeCell="A120" sqref="A120"/>
    </sheetView>
  </sheetViews>
  <sheetFormatPr baseColWidth="10" defaultColWidth="9.140625" defaultRowHeight="12.75"/>
  <cols>
    <col min="1" max="1" width="26" style="196" customWidth="1"/>
    <col min="2" max="2" width="14" style="196" customWidth="1"/>
    <col min="3" max="3" width="7.5703125" style="196" bestFit="1" customWidth="1"/>
    <col min="4" max="4" width="13.5703125" style="196" customWidth="1"/>
    <col min="5" max="12" width="6.140625" style="196" customWidth="1"/>
    <col min="13" max="254" width="9.140625" style="196"/>
    <col min="255" max="255" width="6.85546875" style="196" customWidth="1"/>
    <col min="256" max="256" width="22.7109375" style="196" customWidth="1"/>
    <col min="257" max="257" width="6.85546875" style="196" customWidth="1"/>
    <col min="258" max="258" width="10.5703125" style="196" customWidth="1"/>
    <col min="259" max="259" width="11.140625" style="196" customWidth="1"/>
    <col min="260" max="260" width="13.5703125" style="196" customWidth="1"/>
    <col min="261" max="268" width="8.28515625" style="196" customWidth="1"/>
    <col min="269" max="510" width="9.140625" style="196"/>
    <col min="511" max="511" width="6.85546875" style="196" customWidth="1"/>
    <col min="512" max="512" width="22.7109375" style="196" customWidth="1"/>
    <col min="513" max="513" width="6.85546875" style="196" customWidth="1"/>
    <col min="514" max="514" width="10.5703125" style="196" customWidth="1"/>
    <col min="515" max="515" width="11.140625" style="196" customWidth="1"/>
    <col min="516" max="516" width="13.5703125" style="196" customWidth="1"/>
    <col min="517" max="524" width="8.28515625" style="196" customWidth="1"/>
    <col min="525" max="766" width="9.140625" style="196"/>
    <col min="767" max="767" width="6.85546875" style="196" customWidth="1"/>
    <col min="768" max="768" width="22.7109375" style="196" customWidth="1"/>
    <col min="769" max="769" width="6.85546875" style="196" customWidth="1"/>
    <col min="770" max="770" width="10.5703125" style="196" customWidth="1"/>
    <col min="771" max="771" width="11.140625" style="196" customWidth="1"/>
    <col min="772" max="772" width="13.5703125" style="196" customWidth="1"/>
    <col min="773" max="780" width="8.28515625" style="196" customWidth="1"/>
    <col min="781" max="1022" width="9.140625" style="196"/>
    <col min="1023" max="1023" width="6.85546875" style="196" customWidth="1"/>
    <col min="1024" max="1024" width="22.7109375" style="196" customWidth="1"/>
    <col min="1025" max="1025" width="6.85546875" style="196" customWidth="1"/>
    <col min="1026" max="1026" width="10.5703125" style="196" customWidth="1"/>
    <col min="1027" max="1027" width="11.140625" style="196" customWidth="1"/>
    <col min="1028" max="1028" width="13.5703125" style="196" customWidth="1"/>
    <col min="1029" max="1036" width="8.28515625" style="196" customWidth="1"/>
    <col min="1037" max="1278" width="9.140625" style="196"/>
    <col min="1279" max="1279" width="6.85546875" style="196" customWidth="1"/>
    <col min="1280" max="1280" width="22.7109375" style="196" customWidth="1"/>
    <col min="1281" max="1281" width="6.85546875" style="196" customWidth="1"/>
    <col min="1282" max="1282" width="10.5703125" style="196" customWidth="1"/>
    <col min="1283" max="1283" width="11.140625" style="196" customWidth="1"/>
    <col min="1284" max="1284" width="13.5703125" style="196" customWidth="1"/>
    <col min="1285" max="1292" width="8.28515625" style="196" customWidth="1"/>
    <col min="1293" max="1534" width="9.140625" style="196"/>
    <col min="1535" max="1535" width="6.85546875" style="196" customWidth="1"/>
    <col min="1536" max="1536" width="22.7109375" style="196" customWidth="1"/>
    <col min="1537" max="1537" width="6.85546875" style="196" customWidth="1"/>
    <col min="1538" max="1538" width="10.5703125" style="196" customWidth="1"/>
    <col min="1539" max="1539" width="11.140625" style="196" customWidth="1"/>
    <col min="1540" max="1540" width="13.5703125" style="196" customWidth="1"/>
    <col min="1541" max="1548" width="8.28515625" style="196" customWidth="1"/>
    <col min="1549" max="1790" width="9.140625" style="196"/>
    <col min="1791" max="1791" width="6.85546875" style="196" customWidth="1"/>
    <col min="1792" max="1792" width="22.7109375" style="196" customWidth="1"/>
    <col min="1793" max="1793" width="6.85546875" style="196" customWidth="1"/>
    <col min="1794" max="1794" width="10.5703125" style="196" customWidth="1"/>
    <col min="1795" max="1795" width="11.140625" style="196" customWidth="1"/>
    <col min="1796" max="1796" width="13.5703125" style="196" customWidth="1"/>
    <col min="1797" max="1804" width="8.28515625" style="196" customWidth="1"/>
    <col min="1805" max="2046" width="9.140625" style="196"/>
    <col min="2047" max="2047" width="6.85546875" style="196" customWidth="1"/>
    <col min="2048" max="2048" width="22.7109375" style="196" customWidth="1"/>
    <col min="2049" max="2049" width="6.85546875" style="196" customWidth="1"/>
    <col min="2050" max="2050" width="10.5703125" style="196" customWidth="1"/>
    <col min="2051" max="2051" width="11.140625" style="196" customWidth="1"/>
    <col min="2052" max="2052" width="13.5703125" style="196" customWidth="1"/>
    <col min="2053" max="2060" width="8.28515625" style="196" customWidth="1"/>
    <col min="2061" max="2302" width="9.140625" style="196"/>
    <col min="2303" max="2303" width="6.85546875" style="196" customWidth="1"/>
    <col min="2304" max="2304" width="22.7109375" style="196" customWidth="1"/>
    <col min="2305" max="2305" width="6.85546875" style="196" customWidth="1"/>
    <col min="2306" max="2306" width="10.5703125" style="196" customWidth="1"/>
    <col min="2307" max="2307" width="11.140625" style="196" customWidth="1"/>
    <col min="2308" max="2308" width="13.5703125" style="196" customWidth="1"/>
    <col min="2309" max="2316" width="8.28515625" style="196" customWidth="1"/>
    <col min="2317" max="2558" width="9.140625" style="196"/>
    <col min="2559" max="2559" width="6.85546875" style="196" customWidth="1"/>
    <col min="2560" max="2560" width="22.7109375" style="196" customWidth="1"/>
    <col min="2561" max="2561" width="6.85546875" style="196" customWidth="1"/>
    <col min="2562" max="2562" width="10.5703125" style="196" customWidth="1"/>
    <col min="2563" max="2563" width="11.140625" style="196" customWidth="1"/>
    <col min="2564" max="2564" width="13.5703125" style="196" customWidth="1"/>
    <col min="2565" max="2572" width="8.28515625" style="196" customWidth="1"/>
    <col min="2573" max="2814" width="9.140625" style="196"/>
    <col min="2815" max="2815" width="6.85546875" style="196" customWidth="1"/>
    <col min="2816" max="2816" width="22.7109375" style="196" customWidth="1"/>
    <col min="2817" max="2817" width="6.85546875" style="196" customWidth="1"/>
    <col min="2818" max="2818" width="10.5703125" style="196" customWidth="1"/>
    <col min="2819" max="2819" width="11.140625" style="196" customWidth="1"/>
    <col min="2820" max="2820" width="13.5703125" style="196" customWidth="1"/>
    <col min="2821" max="2828" width="8.28515625" style="196" customWidth="1"/>
    <col min="2829" max="3070" width="9.140625" style="196"/>
    <col min="3071" max="3071" width="6.85546875" style="196" customWidth="1"/>
    <col min="3072" max="3072" width="22.7109375" style="196" customWidth="1"/>
    <col min="3073" max="3073" width="6.85546875" style="196" customWidth="1"/>
    <col min="3074" max="3074" width="10.5703125" style="196" customWidth="1"/>
    <col min="3075" max="3075" width="11.140625" style="196" customWidth="1"/>
    <col min="3076" max="3076" width="13.5703125" style="196" customWidth="1"/>
    <col min="3077" max="3084" width="8.28515625" style="196" customWidth="1"/>
    <col min="3085" max="3326" width="9.140625" style="196"/>
    <col min="3327" max="3327" width="6.85546875" style="196" customWidth="1"/>
    <col min="3328" max="3328" width="22.7109375" style="196" customWidth="1"/>
    <col min="3329" max="3329" width="6.85546875" style="196" customWidth="1"/>
    <col min="3330" max="3330" width="10.5703125" style="196" customWidth="1"/>
    <col min="3331" max="3331" width="11.140625" style="196" customWidth="1"/>
    <col min="3332" max="3332" width="13.5703125" style="196" customWidth="1"/>
    <col min="3333" max="3340" width="8.28515625" style="196" customWidth="1"/>
    <col min="3341" max="3582" width="9.140625" style="196"/>
    <col min="3583" max="3583" width="6.85546875" style="196" customWidth="1"/>
    <col min="3584" max="3584" width="22.7109375" style="196" customWidth="1"/>
    <col min="3585" max="3585" width="6.85546875" style="196" customWidth="1"/>
    <col min="3586" max="3586" width="10.5703125" style="196" customWidth="1"/>
    <col min="3587" max="3587" width="11.140625" style="196" customWidth="1"/>
    <col min="3588" max="3588" width="13.5703125" style="196" customWidth="1"/>
    <col min="3589" max="3596" width="8.28515625" style="196" customWidth="1"/>
    <col min="3597" max="3838" width="9.140625" style="196"/>
    <col min="3839" max="3839" width="6.85546875" style="196" customWidth="1"/>
    <col min="3840" max="3840" width="22.7109375" style="196" customWidth="1"/>
    <col min="3841" max="3841" width="6.85546875" style="196" customWidth="1"/>
    <col min="3842" max="3842" width="10.5703125" style="196" customWidth="1"/>
    <col min="3843" max="3843" width="11.140625" style="196" customWidth="1"/>
    <col min="3844" max="3844" width="13.5703125" style="196" customWidth="1"/>
    <col min="3845" max="3852" width="8.28515625" style="196" customWidth="1"/>
    <col min="3853" max="4094" width="9.140625" style="196"/>
    <col min="4095" max="4095" width="6.85546875" style="196" customWidth="1"/>
    <col min="4096" max="4096" width="22.7109375" style="196" customWidth="1"/>
    <col min="4097" max="4097" width="6.85546875" style="196" customWidth="1"/>
    <col min="4098" max="4098" width="10.5703125" style="196" customWidth="1"/>
    <col min="4099" max="4099" width="11.140625" style="196" customWidth="1"/>
    <col min="4100" max="4100" width="13.5703125" style="196" customWidth="1"/>
    <col min="4101" max="4108" width="8.28515625" style="196" customWidth="1"/>
    <col min="4109" max="4350" width="9.140625" style="196"/>
    <col min="4351" max="4351" width="6.85546875" style="196" customWidth="1"/>
    <col min="4352" max="4352" width="22.7109375" style="196" customWidth="1"/>
    <col min="4353" max="4353" width="6.85546875" style="196" customWidth="1"/>
    <col min="4354" max="4354" width="10.5703125" style="196" customWidth="1"/>
    <col min="4355" max="4355" width="11.140625" style="196" customWidth="1"/>
    <col min="4356" max="4356" width="13.5703125" style="196" customWidth="1"/>
    <col min="4357" max="4364" width="8.28515625" style="196" customWidth="1"/>
    <col min="4365" max="4606" width="9.140625" style="196"/>
    <col min="4607" max="4607" width="6.85546875" style="196" customWidth="1"/>
    <col min="4608" max="4608" width="22.7109375" style="196" customWidth="1"/>
    <col min="4609" max="4609" width="6.85546875" style="196" customWidth="1"/>
    <col min="4610" max="4610" width="10.5703125" style="196" customWidth="1"/>
    <col min="4611" max="4611" width="11.140625" style="196" customWidth="1"/>
    <col min="4612" max="4612" width="13.5703125" style="196" customWidth="1"/>
    <col min="4613" max="4620" width="8.28515625" style="196" customWidth="1"/>
    <col min="4621" max="4862" width="9.140625" style="196"/>
    <col min="4863" max="4863" width="6.85546875" style="196" customWidth="1"/>
    <col min="4864" max="4864" width="22.7109375" style="196" customWidth="1"/>
    <col min="4865" max="4865" width="6.85546875" style="196" customWidth="1"/>
    <col min="4866" max="4866" width="10.5703125" style="196" customWidth="1"/>
    <col min="4867" max="4867" width="11.140625" style="196" customWidth="1"/>
    <col min="4868" max="4868" width="13.5703125" style="196" customWidth="1"/>
    <col min="4869" max="4876" width="8.28515625" style="196" customWidth="1"/>
    <col min="4877" max="5118" width="9.140625" style="196"/>
    <col min="5119" max="5119" width="6.85546875" style="196" customWidth="1"/>
    <col min="5120" max="5120" width="22.7109375" style="196" customWidth="1"/>
    <col min="5121" max="5121" width="6.85546875" style="196" customWidth="1"/>
    <col min="5122" max="5122" width="10.5703125" style="196" customWidth="1"/>
    <col min="5123" max="5123" width="11.140625" style="196" customWidth="1"/>
    <col min="5124" max="5124" width="13.5703125" style="196" customWidth="1"/>
    <col min="5125" max="5132" width="8.28515625" style="196" customWidth="1"/>
    <col min="5133" max="5374" width="9.140625" style="196"/>
    <col min="5375" max="5375" width="6.85546875" style="196" customWidth="1"/>
    <col min="5376" max="5376" width="22.7109375" style="196" customWidth="1"/>
    <col min="5377" max="5377" width="6.85546875" style="196" customWidth="1"/>
    <col min="5378" max="5378" width="10.5703125" style="196" customWidth="1"/>
    <col min="5379" max="5379" width="11.140625" style="196" customWidth="1"/>
    <col min="5380" max="5380" width="13.5703125" style="196" customWidth="1"/>
    <col min="5381" max="5388" width="8.28515625" style="196" customWidth="1"/>
    <col min="5389" max="5630" width="9.140625" style="196"/>
    <col min="5631" max="5631" width="6.85546875" style="196" customWidth="1"/>
    <col min="5632" max="5632" width="22.7109375" style="196" customWidth="1"/>
    <col min="5633" max="5633" width="6.85546875" style="196" customWidth="1"/>
    <col min="5634" max="5634" width="10.5703125" style="196" customWidth="1"/>
    <col min="5635" max="5635" width="11.140625" style="196" customWidth="1"/>
    <col min="5636" max="5636" width="13.5703125" style="196" customWidth="1"/>
    <col min="5637" max="5644" width="8.28515625" style="196" customWidth="1"/>
    <col min="5645" max="5886" width="9.140625" style="196"/>
    <col min="5887" max="5887" width="6.85546875" style="196" customWidth="1"/>
    <col min="5888" max="5888" width="22.7109375" style="196" customWidth="1"/>
    <col min="5889" max="5889" width="6.85546875" style="196" customWidth="1"/>
    <col min="5890" max="5890" width="10.5703125" style="196" customWidth="1"/>
    <col min="5891" max="5891" width="11.140625" style="196" customWidth="1"/>
    <col min="5892" max="5892" width="13.5703125" style="196" customWidth="1"/>
    <col min="5893" max="5900" width="8.28515625" style="196" customWidth="1"/>
    <col min="5901" max="6142" width="9.140625" style="196"/>
    <col min="6143" max="6143" width="6.85546875" style="196" customWidth="1"/>
    <col min="6144" max="6144" width="22.7109375" style="196" customWidth="1"/>
    <col min="6145" max="6145" width="6.85546875" style="196" customWidth="1"/>
    <col min="6146" max="6146" width="10.5703125" style="196" customWidth="1"/>
    <col min="6147" max="6147" width="11.140625" style="196" customWidth="1"/>
    <col min="6148" max="6148" width="13.5703125" style="196" customWidth="1"/>
    <col min="6149" max="6156" width="8.28515625" style="196" customWidth="1"/>
    <col min="6157" max="6398" width="9.140625" style="196"/>
    <col min="6399" max="6399" width="6.85546875" style="196" customWidth="1"/>
    <col min="6400" max="6400" width="22.7109375" style="196" customWidth="1"/>
    <col min="6401" max="6401" width="6.85546875" style="196" customWidth="1"/>
    <col min="6402" max="6402" width="10.5703125" style="196" customWidth="1"/>
    <col min="6403" max="6403" width="11.140625" style="196" customWidth="1"/>
    <col min="6404" max="6404" width="13.5703125" style="196" customWidth="1"/>
    <col min="6405" max="6412" width="8.28515625" style="196" customWidth="1"/>
    <col min="6413" max="6654" width="9.140625" style="196"/>
    <col min="6655" max="6655" width="6.85546875" style="196" customWidth="1"/>
    <col min="6656" max="6656" width="22.7109375" style="196" customWidth="1"/>
    <col min="6657" max="6657" width="6.85546875" style="196" customWidth="1"/>
    <col min="6658" max="6658" width="10.5703125" style="196" customWidth="1"/>
    <col min="6659" max="6659" width="11.140625" style="196" customWidth="1"/>
    <col min="6660" max="6660" width="13.5703125" style="196" customWidth="1"/>
    <col min="6661" max="6668" width="8.28515625" style="196" customWidth="1"/>
    <col min="6669" max="6910" width="9.140625" style="196"/>
    <col min="6911" max="6911" width="6.85546875" style="196" customWidth="1"/>
    <col min="6912" max="6912" width="22.7109375" style="196" customWidth="1"/>
    <col min="6913" max="6913" width="6.85546875" style="196" customWidth="1"/>
    <col min="6914" max="6914" width="10.5703125" style="196" customWidth="1"/>
    <col min="6915" max="6915" width="11.140625" style="196" customWidth="1"/>
    <col min="6916" max="6916" width="13.5703125" style="196" customWidth="1"/>
    <col min="6917" max="6924" width="8.28515625" style="196" customWidth="1"/>
    <col min="6925" max="7166" width="9.140625" style="196"/>
    <col min="7167" max="7167" width="6.85546875" style="196" customWidth="1"/>
    <col min="7168" max="7168" width="22.7109375" style="196" customWidth="1"/>
    <col min="7169" max="7169" width="6.85546875" style="196" customWidth="1"/>
    <col min="7170" max="7170" width="10.5703125" style="196" customWidth="1"/>
    <col min="7171" max="7171" width="11.140625" style="196" customWidth="1"/>
    <col min="7172" max="7172" width="13.5703125" style="196" customWidth="1"/>
    <col min="7173" max="7180" width="8.28515625" style="196" customWidth="1"/>
    <col min="7181" max="7422" width="9.140625" style="196"/>
    <col min="7423" max="7423" width="6.85546875" style="196" customWidth="1"/>
    <col min="7424" max="7424" width="22.7109375" style="196" customWidth="1"/>
    <col min="7425" max="7425" width="6.85546875" style="196" customWidth="1"/>
    <col min="7426" max="7426" width="10.5703125" style="196" customWidth="1"/>
    <col min="7427" max="7427" width="11.140625" style="196" customWidth="1"/>
    <col min="7428" max="7428" width="13.5703125" style="196" customWidth="1"/>
    <col min="7429" max="7436" width="8.28515625" style="196" customWidth="1"/>
    <col min="7437" max="7678" width="9.140625" style="196"/>
    <col min="7679" max="7679" width="6.85546875" style="196" customWidth="1"/>
    <col min="7680" max="7680" width="22.7109375" style="196" customWidth="1"/>
    <col min="7681" max="7681" width="6.85546875" style="196" customWidth="1"/>
    <col min="7682" max="7682" width="10.5703125" style="196" customWidth="1"/>
    <col min="7683" max="7683" width="11.140625" style="196" customWidth="1"/>
    <col min="7684" max="7684" width="13.5703125" style="196" customWidth="1"/>
    <col min="7685" max="7692" width="8.28515625" style="196" customWidth="1"/>
    <col min="7693" max="7934" width="9.140625" style="196"/>
    <col min="7935" max="7935" width="6.85546875" style="196" customWidth="1"/>
    <col min="7936" max="7936" width="22.7109375" style="196" customWidth="1"/>
    <col min="7937" max="7937" width="6.85546875" style="196" customWidth="1"/>
    <col min="7938" max="7938" width="10.5703125" style="196" customWidth="1"/>
    <col min="7939" max="7939" width="11.140625" style="196" customWidth="1"/>
    <col min="7940" max="7940" width="13.5703125" style="196" customWidth="1"/>
    <col min="7941" max="7948" width="8.28515625" style="196" customWidth="1"/>
    <col min="7949" max="8190" width="9.140625" style="196"/>
    <col min="8191" max="8191" width="6.85546875" style="196" customWidth="1"/>
    <col min="8192" max="8192" width="22.7109375" style="196" customWidth="1"/>
    <col min="8193" max="8193" width="6.85546875" style="196" customWidth="1"/>
    <col min="8194" max="8194" width="10.5703125" style="196" customWidth="1"/>
    <col min="8195" max="8195" width="11.140625" style="196" customWidth="1"/>
    <col min="8196" max="8196" width="13.5703125" style="196" customWidth="1"/>
    <col min="8197" max="8204" width="8.28515625" style="196" customWidth="1"/>
    <col min="8205" max="8446" width="9.140625" style="196"/>
    <col min="8447" max="8447" width="6.85546875" style="196" customWidth="1"/>
    <col min="8448" max="8448" width="22.7109375" style="196" customWidth="1"/>
    <col min="8449" max="8449" width="6.85546875" style="196" customWidth="1"/>
    <col min="8450" max="8450" width="10.5703125" style="196" customWidth="1"/>
    <col min="8451" max="8451" width="11.140625" style="196" customWidth="1"/>
    <col min="8452" max="8452" width="13.5703125" style="196" customWidth="1"/>
    <col min="8453" max="8460" width="8.28515625" style="196" customWidth="1"/>
    <col min="8461" max="8702" width="9.140625" style="196"/>
    <col min="8703" max="8703" width="6.85546875" style="196" customWidth="1"/>
    <col min="8704" max="8704" width="22.7109375" style="196" customWidth="1"/>
    <col min="8705" max="8705" width="6.85546875" style="196" customWidth="1"/>
    <col min="8706" max="8706" width="10.5703125" style="196" customWidth="1"/>
    <col min="8707" max="8707" width="11.140625" style="196" customWidth="1"/>
    <col min="8708" max="8708" width="13.5703125" style="196" customWidth="1"/>
    <col min="8709" max="8716" width="8.28515625" style="196" customWidth="1"/>
    <col min="8717" max="8958" width="9.140625" style="196"/>
    <col min="8959" max="8959" width="6.85546875" style="196" customWidth="1"/>
    <col min="8960" max="8960" width="22.7109375" style="196" customWidth="1"/>
    <col min="8961" max="8961" width="6.85546875" style="196" customWidth="1"/>
    <col min="8962" max="8962" width="10.5703125" style="196" customWidth="1"/>
    <col min="8963" max="8963" width="11.140625" style="196" customWidth="1"/>
    <col min="8964" max="8964" width="13.5703125" style="196" customWidth="1"/>
    <col min="8965" max="8972" width="8.28515625" style="196" customWidth="1"/>
    <col min="8973" max="9214" width="9.140625" style="196"/>
    <col min="9215" max="9215" width="6.85546875" style="196" customWidth="1"/>
    <col min="9216" max="9216" width="22.7109375" style="196" customWidth="1"/>
    <col min="9217" max="9217" width="6.85546875" style="196" customWidth="1"/>
    <col min="9218" max="9218" width="10.5703125" style="196" customWidth="1"/>
    <col min="9219" max="9219" width="11.140625" style="196" customWidth="1"/>
    <col min="9220" max="9220" width="13.5703125" style="196" customWidth="1"/>
    <col min="9221" max="9228" width="8.28515625" style="196" customWidth="1"/>
    <col min="9229" max="9470" width="9.140625" style="196"/>
    <col min="9471" max="9471" width="6.85546875" style="196" customWidth="1"/>
    <col min="9472" max="9472" width="22.7109375" style="196" customWidth="1"/>
    <col min="9473" max="9473" width="6.85546875" style="196" customWidth="1"/>
    <col min="9474" max="9474" width="10.5703125" style="196" customWidth="1"/>
    <col min="9475" max="9475" width="11.140625" style="196" customWidth="1"/>
    <col min="9476" max="9476" width="13.5703125" style="196" customWidth="1"/>
    <col min="9477" max="9484" width="8.28515625" style="196" customWidth="1"/>
    <col min="9485" max="9726" width="9.140625" style="196"/>
    <col min="9727" max="9727" width="6.85546875" style="196" customWidth="1"/>
    <col min="9728" max="9728" width="22.7109375" style="196" customWidth="1"/>
    <col min="9729" max="9729" width="6.85546875" style="196" customWidth="1"/>
    <col min="9730" max="9730" width="10.5703125" style="196" customWidth="1"/>
    <col min="9731" max="9731" width="11.140625" style="196" customWidth="1"/>
    <col min="9732" max="9732" width="13.5703125" style="196" customWidth="1"/>
    <col min="9733" max="9740" width="8.28515625" style="196" customWidth="1"/>
    <col min="9741" max="9982" width="9.140625" style="196"/>
    <col min="9983" max="9983" width="6.85546875" style="196" customWidth="1"/>
    <col min="9984" max="9984" width="22.7109375" style="196" customWidth="1"/>
    <col min="9985" max="9985" width="6.85546875" style="196" customWidth="1"/>
    <col min="9986" max="9986" width="10.5703125" style="196" customWidth="1"/>
    <col min="9987" max="9987" width="11.140625" style="196" customWidth="1"/>
    <col min="9988" max="9988" width="13.5703125" style="196" customWidth="1"/>
    <col min="9989" max="9996" width="8.28515625" style="196" customWidth="1"/>
    <col min="9997" max="10238" width="9.140625" style="196"/>
    <col min="10239" max="10239" width="6.85546875" style="196" customWidth="1"/>
    <col min="10240" max="10240" width="22.7109375" style="196" customWidth="1"/>
    <col min="10241" max="10241" width="6.85546875" style="196" customWidth="1"/>
    <col min="10242" max="10242" width="10.5703125" style="196" customWidth="1"/>
    <col min="10243" max="10243" width="11.140625" style="196" customWidth="1"/>
    <col min="10244" max="10244" width="13.5703125" style="196" customWidth="1"/>
    <col min="10245" max="10252" width="8.28515625" style="196" customWidth="1"/>
    <col min="10253" max="10494" width="9.140625" style="196"/>
    <col min="10495" max="10495" width="6.85546875" style="196" customWidth="1"/>
    <col min="10496" max="10496" width="22.7109375" style="196" customWidth="1"/>
    <col min="10497" max="10497" width="6.85546875" style="196" customWidth="1"/>
    <col min="10498" max="10498" width="10.5703125" style="196" customWidth="1"/>
    <col min="10499" max="10499" width="11.140625" style="196" customWidth="1"/>
    <col min="10500" max="10500" width="13.5703125" style="196" customWidth="1"/>
    <col min="10501" max="10508" width="8.28515625" style="196" customWidth="1"/>
    <col min="10509" max="10750" width="9.140625" style="196"/>
    <col min="10751" max="10751" width="6.85546875" style="196" customWidth="1"/>
    <col min="10752" max="10752" width="22.7109375" style="196" customWidth="1"/>
    <col min="10753" max="10753" width="6.85546875" style="196" customWidth="1"/>
    <col min="10754" max="10754" width="10.5703125" style="196" customWidth="1"/>
    <col min="10755" max="10755" width="11.140625" style="196" customWidth="1"/>
    <col min="10756" max="10756" width="13.5703125" style="196" customWidth="1"/>
    <col min="10757" max="10764" width="8.28515625" style="196" customWidth="1"/>
    <col min="10765" max="11006" width="9.140625" style="196"/>
    <col min="11007" max="11007" width="6.85546875" style="196" customWidth="1"/>
    <col min="11008" max="11008" width="22.7109375" style="196" customWidth="1"/>
    <col min="11009" max="11009" width="6.85546875" style="196" customWidth="1"/>
    <col min="11010" max="11010" width="10.5703125" style="196" customWidth="1"/>
    <col min="11011" max="11011" width="11.140625" style="196" customWidth="1"/>
    <col min="11012" max="11012" width="13.5703125" style="196" customWidth="1"/>
    <col min="11013" max="11020" width="8.28515625" style="196" customWidth="1"/>
    <col min="11021" max="11262" width="9.140625" style="196"/>
    <col min="11263" max="11263" width="6.85546875" style="196" customWidth="1"/>
    <col min="11264" max="11264" width="22.7109375" style="196" customWidth="1"/>
    <col min="11265" max="11265" width="6.85546875" style="196" customWidth="1"/>
    <col min="11266" max="11266" width="10.5703125" style="196" customWidth="1"/>
    <col min="11267" max="11267" width="11.140625" style="196" customWidth="1"/>
    <col min="11268" max="11268" width="13.5703125" style="196" customWidth="1"/>
    <col min="11269" max="11276" width="8.28515625" style="196" customWidth="1"/>
    <col min="11277" max="11518" width="9.140625" style="196"/>
    <col min="11519" max="11519" width="6.85546875" style="196" customWidth="1"/>
    <col min="11520" max="11520" width="22.7109375" style="196" customWidth="1"/>
    <col min="11521" max="11521" width="6.85546875" style="196" customWidth="1"/>
    <col min="11522" max="11522" width="10.5703125" style="196" customWidth="1"/>
    <col min="11523" max="11523" width="11.140625" style="196" customWidth="1"/>
    <col min="11524" max="11524" width="13.5703125" style="196" customWidth="1"/>
    <col min="11525" max="11532" width="8.28515625" style="196" customWidth="1"/>
    <col min="11533" max="11774" width="9.140625" style="196"/>
    <col min="11775" max="11775" width="6.85546875" style="196" customWidth="1"/>
    <col min="11776" max="11776" width="22.7109375" style="196" customWidth="1"/>
    <col min="11777" max="11777" width="6.85546875" style="196" customWidth="1"/>
    <col min="11778" max="11778" width="10.5703125" style="196" customWidth="1"/>
    <col min="11779" max="11779" width="11.140625" style="196" customWidth="1"/>
    <col min="11780" max="11780" width="13.5703125" style="196" customWidth="1"/>
    <col min="11781" max="11788" width="8.28515625" style="196" customWidth="1"/>
    <col min="11789" max="12030" width="9.140625" style="196"/>
    <col min="12031" max="12031" width="6.85546875" style="196" customWidth="1"/>
    <col min="12032" max="12032" width="22.7109375" style="196" customWidth="1"/>
    <col min="12033" max="12033" width="6.85546875" style="196" customWidth="1"/>
    <col min="12034" max="12034" width="10.5703125" style="196" customWidth="1"/>
    <col min="12035" max="12035" width="11.140625" style="196" customWidth="1"/>
    <col min="12036" max="12036" width="13.5703125" style="196" customWidth="1"/>
    <col min="12037" max="12044" width="8.28515625" style="196" customWidth="1"/>
    <col min="12045" max="12286" width="9.140625" style="196"/>
    <col min="12287" max="12287" width="6.85546875" style="196" customWidth="1"/>
    <col min="12288" max="12288" width="22.7109375" style="196" customWidth="1"/>
    <col min="12289" max="12289" width="6.85546875" style="196" customWidth="1"/>
    <col min="12290" max="12290" width="10.5703125" style="196" customWidth="1"/>
    <col min="12291" max="12291" width="11.140625" style="196" customWidth="1"/>
    <col min="12292" max="12292" width="13.5703125" style="196" customWidth="1"/>
    <col min="12293" max="12300" width="8.28515625" style="196" customWidth="1"/>
    <col min="12301" max="12542" width="9.140625" style="196"/>
    <col min="12543" max="12543" width="6.85546875" style="196" customWidth="1"/>
    <col min="12544" max="12544" width="22.7109375" style="196" customWidth="1"/>
    <col min="12545" max="12545" width="6.85546875" style="196" customWidth="1"/>
    <col min="12546" max="12546" width="10.5703125" style="196" customWidth="1"/>
    <col min="12547" max="12547" width="11.140625" style="196" customWidth="1"/>
    <col min="12548" max="12548" width="13.5703125" style="196" customWidth="1"/>
    <col min="12549" max="12556" width="8.28515625" style="196" customWidth="1"/>
    <col min="12557" max="12798" width="9.140625" style="196"/>
    <col min="12799" max="12799" width="6.85546875" style="196" customWidth="1"/>
    <col min="12800" max="12800" width="22.7109375" style="196" customWidth="1"/>
    <col min="12801" max="12801" width="6.85546875" style="196" customWidth="1"/>
    <col min="12802" max="12802" width="10.5703125" style="196" customWidth="1"/>
    <col min="12803" max="12803" width="11.140625" style="196" customWidth="1"/>
    <col min="12804" max="12804" width="13.5703125" style="196" customWidth="1"/>
    <col min="12805" max="12812" width="8.28515625" style="196" customWidth="1"/>
    <col min="12813" max="13054" width="9.140625" style="196"/>
    <col min="13055" max="13055" width="6.85546875" style="196" customWidth="1"/>
    <col min="13056" max="13056" width="22.7109375" style="196" customWidth="1"/>
    <col min="13057" max="13057" width="6.85546875" style="196" customWidth="1"/>
    <col min="13058" max="13058" width="10.5703125" style="196" customWidth="1"/>
    <col min="13059" max="13059" width="11.140625" style="196" customWidth="1"/>
    <col min="13060" max="13060" width="13.5703125" style="196" customWidth="1"/>
    <col min="13061" max="13068" width="8.28515625" style="196" customWidth="1"/>
    <col min="13069" max="13310" width="9.140625" style="196"/>
    <col min="13311" max="13311" width="6.85546875" style="196" customWidth="1"/>
    <col min="13312" max="13312" width="22.7109375" style="196" customWidth="1"/>
    <col min="13313" max="13313" width="6.85546875" style="196" customWidth="1"/>
    <col min="13314" max="13314" width="10.5703125" style="196" customWidth="1"/>
    <col min="13315" max="13315" width="11.140625" style="196" customWidth="1"/>
    <col min="13316" max="13316" width="13.5703125" style="196" customWidth="1"/>
    <col min="13317" max="13324" width="8.28515625" style="196" customWidth="1"/>
    <col min="13325" max="13566" width="9.140625" style="196"/>
    <col min="13567" max="13567" width="6.85546875" style="196" customWidth="1"/>
    <col min="13568" max="13568" width="22.7109375" style="196" customWidth="1"/>
    <col min="13569" max="13569" width="6.85546875" style="196" customWidth="1"/>
    <col min="13570" max="13570" width="10.5703125" style="196" customWidth="1"/>
    <col min="13571" max="13571" width="11.140625" style="196" customWidth="1"/>
    <col min="13572" max="13572" width="13.5703125" style="196" customWidth="1"/>
    <col min="13573" max="13580" width="8.28515625" style="196" customWidth="1"/>
    <col min="13581" max="13822" width="9.140625" style="196"/>
    <col min="13823" max="13823" width="6.85546875" style="196" customWidth="1"/>
    <col min="13824" max="13824" width="22.7109375" style="196" customWidth="1"/>
    <col min="13825" max="13825" width="6.85546875" style="196" customWidth="1"/>
    <col min="13826" max="13826" width="10.5703125" style="196" customWidth="1"/>
    <col min="13827" max="13827" width="11.140625" style="196" customWidth="1"/>
    <col min="13828" max="13828" width="13.5703125" style="196" customWidth="1"/>
    <col min="13829" max="13836" width="8.28515625" style="196" customWidth="1"/>
    <col min="13837" max="14078" width="9.140625" style="196"/>
    <col min="14079" max="14079" width="6.85546875" style="196" customWidth="1"/>
    <col min="14080" max="14080" width="22.7109375" style="196" customWidth="1"/>
    <col min="14081" max="14081" width="6.85546875" style="196" customWidth="1"/>
    <col min="14082" max="14082" width="10.5703125" style="196" customWidth="1"/>
    <col min="14083" max="14083" width="11.140625" style="196" customWidth="1"/>
    <col min="14084" max="14084" width="13.5703125" style="196" customWidth="1"/>
    <col min="14085" max="14092" width="8.28515625" style="196" customWidth="1"/>
    <col min="14093" max="14334" width="9.140625" style="196"/>
    <col min="14335" max="14335" width="6.85546875" style="196" customWidth="1"/>
    <col min="14336" max="14336" width="22.7109375" style="196" customWidth="1"/>
    <col min="14337" max="14337" width="6.85546875" style="196" customWidth="1"/>
    <col min="14338" max="14338" width="10.5703125" style="196" customWidth="1"/>
    <col min="14339" max="14339" width="11.140625" style="196" customWidth="1"/>
    <col min="14340" max="14340" width="13.5703125" style="196" customWidth="1"/>
    <col min="14341" max="14348" width="8.28515625" style="196" customWidth="1"/>
    <col min="14349" max="14590" width="9.140625" style="196"/>
    <col min="14591" max="14591" width="6.85546875" style="196" customWidth="1"/>
    <col min="14592" max="14592" width="22.7109375" style="196" customWidth="1"/>
    <col min="14593" max="14593" width="6.85546875" style="196" customWidth="1"/>
    <col min="14594" max="14594" width="10.5703125" style="196" customWidth="1"/>
    <col min="14595" max="14595" width="11.140625" style="196" customWidth="1"/>
    <col min="14596" max="14596" width="13.5703125" style="196" customWidth="1"/>
    <col min="14597" max="14604" width="8.28515625" style="196" customWidth="1"/>
    <col min="14605" max="14846" width="9.140625" style="196"/>
    <col min="14847" max="14847" width="6.85546875" style="196" customWidth="1"/>
    <col min="14848" max="14848" width="22.7109375" style="196" customWidth="1"/>
    <col min="14849" max="14849" width="6.85546875" style="196" customWidth="1"/>
    <col min="14850" max="14850" width="10.5703125" style="196" customWidth="1"/>
    <col min="14851" max="14851" width="11.140625" style="196" customWidth="1"/>
    <col min="14852" max="14852" width="13.5703125" style="196" customWidth="1"/>
    <col min="14853" max="14860" width="8.28515625" style="196" customWidth="1"/>
    <col min="14861" max="15102" width="9.140625" style="196"/>
    <col min="15103" max="15103" width="6.85546875" style="196" customWidth="1"/>
    <col min="15104" max="15104" width="22.7109375" style="196" customWidth="1"/>
    <col min="15105" max="15105" width="6.85546875" style="196" customWidth="1"/>
    <col min="15106" max="15106" width="10.5703125" style="196" customWidth="1"/>
    <col min="15107" max="15107" width="11.140625" style="196" customWidth="1"/>
    <col min="15108" max="15108" width="13.5703125" style="196" customWidth="1"/>
    <col min="15109" max="15116" width="8.28515625" style="196" customWidth="1"/>
    <col min="15117" max="15358" width="9.140625" style="196"/>
    <col min="15359" max="15359" width="6.85546875" style="196" customWidth="1"/>
    <col min="15360" max="15360" width="22.7109375" style="196" customWidth="1"/>
    <col min="15361" max="15361" width="6.85546875" style="196" customWidth="1"/>
    <col min="15362" max="15362" width="10.5703125" style="196" customWidth="1"/>
    <col min="15363" max="15363" width="11.140625" style="196" customWidth="1"/>
    <col min="15364" max="15364" width="13.5703125" style="196" customWidth="1"/>
    <col min="15365" max="15372" width="8.28515625" style="196" customWidth="1"/>
    <col min="15373" max="15614" width="9.140625" style="196"/>
    <col min="15615" max="15615" width="6.85546875" style="196" customWidth="1"/>
    <col min="15616" max="15616" width="22.7109375" style="196" customWidth="1"/>
    <col min="15617" max="15617" width="6.85546875" style="196" customWidth="1"/>
    <col min="15618" max="15618" width="10.5703125" style="196" customWidth="1"/>
    <col min="15619" max="15619" width="11.140625" style="196" customWidth="1"/>
    <col min="15620" max="15620" width="13.5703125" style="196" customWidth="1"/>
    <col min="15621" max="15628" width="8.28515625" style="196" customWidth="1"/>
    <col min="15629" max="15870" width="9.140625" style="196"/>
    <col min="15871" max="15871" width="6.85546875" style="196" customWidth="1"/>
    <col min="15872" max="15872" width="22.7109375" style="196" customWidth="1"/>
    <col min="15873" max="15873" width="6.85546875" style="196" customWidth="1"/>
    <col min="15874" max="15874" width="10.5703125" style="196" customWidth="1"/>
    <col min="15875" max="15875" width="11.140625" style="196" customWidth="1"/>
    <col min="15876" max="15876" width="13.5703125" style="196" customWidth="1"/>
    <col min="15877" max="15884" width="8.28515625" style="196" customWidth="1"/>
    <col min="15885" max="16126" width="9.140625" style="196"/>
    <col min="16127" max="16127" width="6.85546875" style="196" customWidth="1"/>
    <col min="16128" max="16128" width="22.7109375" style="196" customWidth="1"/>
    <col min="16129" max="16129" width="6.85546875" style="196" customWidth="1"/>
    <col min="16130" max="16130" width="10.5703125" style="196" customWidth="1"/>
    <col min="16131" max="16131" width="11.140625" style="196" customWidth="1"/>
    <col min="16132" max="16132" width="13.5703125" style="196" customWidth="1"/>
    <col min="16133" max="16140" width="8.28515625" style="196" customWidth="1"/>
    <col min="16141" max="16384" width="9.140625" style="196"/>
  </cols>
  <sheetData>
    <row r="1" spans="1:12" ht="30" customHeight="1" thickBot="1">
      <c r="A1" s="625" t="s">
        <v>228</v>
      </c>
      <c r="B1" s="626"/>
      <c r="C1" s="626"/>
      <c r="D1" s="626"/>
      <c r="E1" s="626"/>
      <c r="F1" s="626"/>
      <c r="G1" s="626"/>
      <c r="H1" s="626"/>
      <c r="I1" s="626"/>
      <c r="J1" s="626"/>
      <c r="K1" s="626"/>
      <c r="L1" s="627"/>
    </row>
    <row r="2" spans="1:12" ht="24.75" customHeight="1">
      <c r="A2" s="252" t="s">
        <v>39</v>
      </c>
      <c r="B2" s="222"/>
      <c r="C2" s="619" t="s">
        <v>83</v>
      </c>
      <c r="D2" s="619" t="s">
        <v>271</v>
      </c>
      <c r="E2" s="621" t="s">
        <v>152</v>
      </c>
      <c r="F2" s="622"/>
      <c r="G2" s="622"/>
      <c r="H2" s="622"/>
      <c r="I2" s="622"/>
      <c r="J2" s="622"/>
      <c r="K2" s="622"/>
      <c r="L2" s="623"/>
    </row>
    <row r="3" spans="1:12" ht="38.25" customHeight="1">
      <c r="A3" s="253"/>
      <c r="B3" s="222"/>
      <c r="C3" s="601"/>
      <c r="D3" s="601"/>
      <c r="E3" s="250" t="s">
        <v>272</v>
      </c>
      <c r="F3" s="250" t="s">
        <v>153</v>
      </c>
      <c r="G3" s="250" t="s">
        <v>154</v>
      </c>
      <c r="H3" s="250" t="s">
        <v>155</v>
      </c>
      <c r="I3" s="250" t="s">
        <v>156</v>
      </c>
      <c r="J3" s="250" t="s">
        <v>157</v>
      </c>
      <c r="K3" s="250" t="s">
        <v>158</v>
      </c>
      <c r="L3" s="251" t="s">
        <v>273</v>
      </c>
    </row>
    <row r="4" spans="1:12" ht="15" customHeight="1">
      <c r="A4" s="628" t="s">
        <v>34</v>
      </c>
      <c r="B4" s="197" t="s">
        <v>149</v>
      </c>
      <c r="C4" s="198">
        <v>1611</v>
      </c>
      <c r="D4" s="198">
        <v>116752.23177529484</v>
      </c>
      <c r="E4" s="199">
        <v>3.8485412787088766E-2</v>
      </c>
      <c r="F4" s="199">
        <v>0.18746120422098078</v>
      </c>
      <c r="G4" s="199">
        <v>0.28926132836747359</v>
      </c>
      <c r="H4" s="199">
        <v>0.25884543761638734</v>
      </c>
      <c r="I4" s="199">
        <v>0.12849162011173185</v>
      </c>
      <c r="J4" s="199">
        <v>4.4692737430167592E-2</v>
      </c>
      <c r="K4" s="199">
        <v>3.6623215394165111E-2</v>
      </c>
      <c r="L4" s="254">
        <v>1.6139044072004966E-2</v>
      </c>
    </row>
    <row r="5" spans="1:12" ht="15" customHeight="1">
      <c r="A5" s="629"/>
      <c r="B5" s="412" t="s">
        <v>150</v>
      </c>
      <c r="C5" s="413">
        <v>159</v>
      </c>
      <c r="D5" s="413">
        <v>118944.30817610063</v>
      </c>
      <c r="E5" s="414">
        <v>2.5157232704402514E-2</v>
      </c>
      <c r="F5" s="414">
        <v>0.13207547169811321</v>
      </c>
      <c r="G5" s="414">
        <v>0.41509433962264153</v>
      </c>
      <c r="H5" s="414">
        <v>0.18238993710691823</v>
      </c>
      <c r="I5" s="414">
        <v>0.14465408805031446</v>
      </c>
      <c r="J5" s="414">
        <v>4.40251572327044E-2</v>
      </c>
      <c r="K5" s="414">
        <v>3.7735849056603772E-2</v>
      </c>
      <c r="L5" s="415">
        <v>1.8867924528301886E-2</v>
      </c>
    </row>
    <row r="6" spans="1:12" ht="15" customHeight="1">
      <c r="A6" s="628" t="s">
        <v>35</v>
      </c>
      <c r="B6" s="197" t="s">
        <v>149</v>
      </c>
      <c r="C6" s="198">
        <v>2140</v>
      </c>
      <c r="D6" s="198">
        <v>67793.620654205602</v>
      </c>
      <c r="E6" s="199">
        <v>9.766355140186915E-2</v>
      </c>
      <c r="F6" s="199">
        <v>0.47336448598130842</v>
      </c>
      <c r="G6" s="199">
        <v>0.34672897196261682</v>
      </c>
      <c r="H6" s="199">
        <v>6.4953271028037385E-2</v>
      </c>
      <c r="I6" s="199">
        <v>1.2149532710280374E-2</v>
      </c>
      <c r="J6" s="199">
        <v>2.8037383177570091E-3</v>
      </c>
      <c r="K6" s="199">
        <v>1.4018691588785046E-3</v>
      </c>
      <c r="L6" s="254">
        <v>9.3457943925233638E-4</v>
      </c>
    </row>
    <row r="7" spans="1:12" ht="15" customHeight="1">
      <c r="A7" s="630"/>
      <c r="B7" s="412" t="s">
        <v>150</v>
      </c>
      <c r="C7" s="413">
        <v>318</v>
      </c>
      <c r="D7" s="413">
        <v>75912.84905660378</v>
      </c>
      <c r="E7" s="414">
        <v>6.2893081761006289E-2</v>
      </c>
      <c r="F7" s="414">
        <v>0.40566037735849059</v>
      </c>
      <c r="G7" s="414">
        <v>0.40566037735849059</v>
      </c>
      <c r="H7" s="414">
        <v>0.11006289308176101</v>
      </c>
      <c r="I7" s="414">
        <v>1.2578616352201257E-2</v>
      </c>
      <c r="J7" s="414">
        <v>0</v>
      </c>
      <c r="K7" s="414">
        <v>0</v>
      </c>
      <c r="L7" s="415">
        <v>3.1446540880503142E-3</v>
      </c>
    </row>
    <row r="8" spans="1:12" ht="15" customHeight="1" thickBot="1">
      <c r="A8" s="631" t="s">
        <v>36</v>
      </c>
      <c r="B8" s="197" t="s">
        <v>149</v>
      </c>
      <c r="C8" s="198">
        <v>15889</v>
      </c>
      <c r="D8" s="198">
        <v>67692.886477437205</v>
      </c>
      <c r="E8" s="199">
        <v>7.1621876770092519E-2</v>
      </c>
      <c r="F8" s="199">
        <v>0.51123418717351632</v>
      </c>
      <c r="G8" s="199">
        <v>0.34873182705016054</v>
      </c>
      <c r="H8" s="199">
        <v>6.0545031153628297E-2</v>
      </c>
      <c r="I8" s="199">
        <v>5.7901692995153886E-3</v>
      </c>
      <c r="J8" s="199">
        <v>1.0699225879539304E-3</v>
      </c>
      <c r="K8" s="199">
        <v>5.6642960538737502E-4</v>
      </c>
      <c r="L8" s="254">
        <v>4.4055635974573612E-4</v>
      </c>
    </row>
    <row r="9" spans="1:12" ht="15" customHeight="1">
      <c r="A9" s="629"/>
      <c r="B9" s="412" t="s">
        <v>150</v>
      </c>
      <c r="C9" s="413">
        <v>447</v>
      </c>
      <c r="D9" s="413">
        <v>83513.635346756157</v>
      </c>
      <c r="E9" s="414">
        <v>2.0134228187919465E-2</v>
      </c>
      <c r="F9" s="414">
        <v>0.34675615212527966</v>
      </c>
      <c r="G9" s="414">
        <v>0.47651006711409394</v>
      </c>
      <c r="H9" s="414">
        <v>0.13422818791946309</v>
      </c>
      <c r="I9" s="414">
        <v>1.5659955257270694E-2</v>
      </c>
      <c r="J9" s="414">
        <v>4.4742729306487695E-3</v>
      </c>
      <c r="K9" s="414">
        <v>2.2371364653243847E-3</v>
      </c>
      <c r="L9" s="415">
        <v>0</v>
      </c>
    </row>
    <row r="10" spans="1:12" ht="15" customHeight="1">
      <c r="A10" s="624"/>
      <c r="B10" s="624"/>
      <c r="C10" s="624"/>
      <c r="D10" s="624"/>
      <c r="E10" s="624"/>
      <c r="F10" s="624"/>
      <c r="G10" s="624"/>
      <c r="H10" s="624"/>
      <c r="I10" s="624"/>
      <c r="J10" s="624"/>
      <c r="K10" s="624"/>
      <c r="L10" s="624"/>
    </row>
    <row r="11" spans="1:12" ht="15" customHeight="1"/>
    <row r="12" spans="1:12" ht="15" customHeight="1"/>
    <row r="13" spans="1:12" ht="15" customHeight="1"/>
    <row r="14" spans="1:12" ht="15" customHeight="1"/>
  </sheetData>
  <mergeCells count="8">
    <mergeCell ref="A10:L10"/>
    <mergeCell ref="A1:L1"/>
    <mergeCell ref="E2:L2"/>
    <mergeCell ref="A4:A5"/>
    <mergeCell ref="A6:A7"/>
    <mergeCell ref="A8:A9"/>
    <mergeCell ref="C2:C3"/>
    <mergeCell ref="D2:D3"/>
  </mergeCells>
  <pageMargins left="0.78740157499999996" right="0.78740157499999996" top="0.984251969" bottom="0.984251969" header="0.5" footer="0.5"/>
  <pageSetup orientation="portrait" horizontalDpi="300" verticalDpi="3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33"/>
  <sheetViews>
    <sheetView showGridLines="0" zoomScaleNormal="100" workbookViewId="0">
      <selection activeCell="A120" sqref="A120"/>
    </sheetView>
  </sheetViews>
  <sheetFormatPr baseColWidth="10" defaultColWidth="9.140625" defaultRowHeight="12.75"/>
  <cols>
    <col min="1" max="1" width="26.85546875" style="57" bestFit="1" customWidth="1"/>
    <col min="2" max="7" width="15.7109375" style="57" customWidth="1"/>
    <col min="8" max="245" width="9.140625" style="57"/>
    <col min="246" max="246" width="6.85546875" style="57" customWidth="1"/>
    <col min="247" max="247" width="22.7109375" style="57" customWidth="1"/>
    <col min="248" max="250" width="13.5703125" style="57" customWidth="1"/>
    <col min="251" max="251" width="11.42578125" style="57" customWidth="1"/>
    <col min="252" max="255" width="13.5703125" style="57" customWidth="1"/>
    <col min="256" max="501" width="9.140625" style="57"/>
    <col min="502" max="502" width="6.85546875" style="57" customWidth="1"/>
    <col min="503" max="503" width="22.7109375" style="57" customWidth="1"/>
    <col min="504" max="506" width="13.5703125" style="57" customWidth="1"/>
    <col min="507" max="507" width="11.42578125" style="57" customWidth="1"/>
    <col min="508" max="511" width="13.5703125" style="57" customWidth="1"/>
    <col min="512" max="757" width="9.140625" style="57"/>
    <col min="758" max="758" width="6.85546875" style="57" customWidth="1"/>
    <col min="759" max="759" width="22.7109375" style="57" customWidth="1"/>
    <col min="760" max="762" width="13.5703125" style="57" customWidth="1"/>
    <col min="763" max="763" width="11.42578125" style="57" customWidth="1"/>
    <col min="764" max="767" width="13.5703125" style="57" customWidth="1"/>
    <col min="768" max="1013" width="9.140625" style="57"/>
    <col min="1014" max="1014" width="6.85546875" style="57" customWidth="1"/>
    <col min="1015" max="1015" width="22.7109375" style="57" customWidth="1"/>
    <col min="1016" max="1018" width="13.5703125" style="57" customWidth="1"/>
    <col min="1019" max="1019" width="11.42578125" style="57" customWidth="1"/>
    <col min="1020" max="1023" width="13.5703125" style="57" customWidth="1"/>
    <col min="1024" max="1269" width="9.140625" style="57"/>
    <col min="1270" max="1270" width="6.85546875" style="57" customWidth="1"/>
    <col min="1271" max="1271" width="22.7109375" style="57" customWidth="1"/>
    <col min="1272" max="1274" width="13.5703125" style="57" customWidth="1"/>
    <col min="1275" max="1275" width="11.42578125" style="57" customWidth="1"/>
    <col min="1276" max="1279" width="13.5703125" style="57" customWidth="1"/>
    <col min="1280" max="1525" width="9.140625" style="57"/>
    <col min="1526" max="1526" width="6.85546875" style="57" customWidth="1"/>
    <col min="1527" max="1527" width="22.7109375" style="57" customWidth="1"/>
    <col min="1528" max="1530" width="13.5703125" style="57" customWidth="1"/>
    <col min="1531" max="1531" width="11.42578125" style="57" customWidth="1"/>
    <col min="1532" max="1535" width="13.5703125" style="57" customWidth="1"/>
    <col min="1536" max="1781" width="9.140625" style="57"/>
    <col min="1782" max="1782" width="6.85546875" style="57" customWidth="1"/>
    <col min="1783" max="1783" width="22.7109375" style="57" customWidth="1"/>
    <col min="1784" max="1786" width="13.5703125" style="57" customWidth="1"/>
    <col min="1787" max="1787" width="11.42578125" style="57" customWidth="1"/>
    <col min="1788" max="1791" width="13.5703125" style="57" customWidth="1"/>
    <col min="1792" max="2037" width="9.140625" style="57"/>
    <col min="2038" max="2038" width="6.85546875" style="57" customWidth="1"/>
    <col min="2039" max="2039" width="22.7109375" style="57" customWidth="1"/>
    <col min="2040" max="2042" width="13.5703125" style="57" customWidth="1"/>
    <col min="2043" max="2043" width="11.42578125" style="57" customWidth="1"/>
    <col min="2044" max="2047" width="13.5703125" style="57" customWidth="1"/>
    <col min="2048" max="2293" width="9.140625" style="57"/>
    <col min="2294" max="2294" width="6.85546875" style="57" customWidth="1"/>
    <col min="2295" max="2295" width="22.7109375" style="57" customWidth="1"/>
    <col min="2296" max="2298" width="13.5703125" style="57" customWidth="1"/>
    <col min="2299" max="2299" width="11.42578125" style="57" customWidth="1"/>
    <col min="2300" max="2303" width="13.5703125" style="57" customWidth="1"/>
    <col min="2304" max="2549" width="9.140625" style="57"/>
    <col min="2550" max="2550" width="6.85546875" style="57" customWidth="1"/>
    <col min="2551" max="2551" width="22.7109375" style="57" customWidth="1"/>
    <col min="2552" max="2554" width="13.5703125" style="57" customWidth="1"/>
    <col min="2555" max="2555" width="11.42578125" style="57" customWidth="1"/>
    <col min="2556" max="2559" width="13.5703125" style="57" customWidth="1"/>
    <col min="2560" max="2805" width="9.140625" style="57"/>
    <col min="2806" max="2806" width="6.85546875" style="57" customWidth="1"/>
    <col min="2807" max="2807" width="22.7109375" style="57" customWidth="1"/>
    <col min="2808" max="2810" width="13.5703125" style="57" customWidth="1"/>
    <col min="2811" max="2811" width="11.42578125" style="57" customWidth="1"/>
    <col min="2812" max="2815" width="13.5703125" style="57" customWidth="1"/>
    <col min="2816" max="3061" width="9.140625" style="57"/>
    <col min="3062" max="3062" width="6.85546875" style="57" customWidth="1"/>
    <col min="3063" max="3063" width="22.7109375" style="57" customWidth="1"/>
    <col min="3064" max="3066" width="13.5703125" style="57" customWidth="1"/>
    <col min="3067" max="3067" width="11.42578125" style="57" customWidth="1"/>
    <col min="3068" max="3071" width="13.5703125" style="57" customWidth="1"/>
    <col min="3072" max="3317" width="9.140625" style="57"/>
    <col min="3318" max="3318" width="6.85546875" style="57" customWidth="1"/>
    <col min="3319" max="3319" width="22.7109375" style="57" customWidth="1"/>
    <col min="3320" max="3322" width="13.5703125" style="57" customWidth="1"/>
    <col min="3323" max="3323" width="11.42578125" style="57" customWidth="1"/>
    <col min="3324" max="3327" width="13.5703125" style="57" customWidth="1"/>
    <col min="3328" max="3573" width="9.140625" style="57"/>
    <col min="3574" max="3574" width="6.85546875" style="57" customWidth="1"/>
    <col min="3575" max="3575" width="22.7109375" style="57" customWidth="1"/>
    <col min="3576" max="3578" width="13.5703125" style="57" customWidth="1"/>
    <col min="3579" max="3579" width="11.42578125" style="57" customWidth="1"/>
    <col min="3580" max="3583" width="13.5703125" style="57" customWidth="1"/>
    <col min="3584" max="3829" width="9.140625" style="57"/>
    <col min="3830" max="3830" width="6.85546875" style="57" customWidth="1"/>
    <col min="3831" max="3831" width="22.7109375" style="57" customWidth="1"/>
    <col min="3832" max="3834" width="13.5703125" style="57" customWidth="1"/>
    <col min="3835" max="3835" width="11.42578125" style="57" customWidth="1"/>
    <col min="3836" max="3839" width="13.5703125" style="57" customWidth="1"/>
    <col min="3840" max="4085" width="9.140625" style="57"/>
    <col min="4086" max="4086" width="6.85546875" style="57" customWidth="1"/>
    <col min="4087" max="4087" width="22.7109375" style="57" customWidth="1"/>
    <col min="4088" max="4090" width="13.5703125" style="57" customWidth="1"/>
    <col min="4091" max="4091" width="11.42578125" style="57" customWidth="1"/>
    <col min="4092" max="4095" width="13.5703125" style="57" customWidth="1"/>
    <col min="4096" max="4341" width="9.140625" style="57"/>
    <col min="4342" max="4342" width="6.85546875" style="57" customWidth="1"/>
    <col min="4343" max="4343" width="22.7109375" style="57" customWidth="1"/>
    <col min="4344" max="4346" width="13.5703125" style="57" customWidth="1"/>
    <col min="4347" max="4347" width="11.42578125" style="57" customWidth="1"/>
    <col min="4348" max="4351" width="13.5703125" style="57" customWidth="1"/>
    <col min="4352" max="4597" width="9.140625" style="57"/>
    <col min="4598" max="4598" width="6.85546875" style="57" customWidth="1"/>
    <col min="4599" max="4599" width="22.7109375" style="57" customWidth="1"/>
    <col min="4600" max="4602" width="13.5703125" style="57" customWidth="1"/>
    <col min="4603" max="4603" width="11.42578125" style="57" customWidth="1"/>
    <col min="4604" max="4607" width="13.5703125" style="57" customWidth="1"/>
    <col min="4608" max="4853" width="9.140625" style="57"/>
    <col min="4854" max="4854" width="6.85546875" style="57" customWidth="1"/>
    <col min="4855" max="4855" width="22.7109375" style="57" customWidth="1"/>
    <col min="4856" max="4858" width="13.5703125" style="57" customWidth="1"/>
    <col min="4859" max="4859" width="11.42578125" style="57" customWidth="1"/>
    <col min="4860" max="4863" width="13.5703125" style="57" customWidth="1"/>
    <col min="4864" max="5109" width="9.140625" style="57"/>
    <col min="5110" max="5110" width="6.85546875" style="57" customWidth="1"/>
    <col min="5111" max="5111" width="22.7109375" style="57" customWidth="1"/>
    <col min="5112" max="5114" width="13.5703125" style="57" customWidth="1"/>
    <col min="5115" max="5115" width="11.42578125" style="57" customWidth="1"/>
    <col min="5116" max="5119" width="13.5703125" style="57" customWidth="1"/>
    <col min="5120" max="5365" width="9.140625" style="57"/>
    <col min="5366" max="5366" width="6.85546875" style="57" customWidth="1"/>
    <col min="5367" max="5367" width="22.7109375" style="57" customWidth="1"/>
    <col min="5368" max="5370" width="13.5703125" style="57" customWidth="1"/>
    <col min="5371" max="5371" width="11.42578125" style="57" customWidth="1"/>
    <col min="5372" max="5375" width="13.5703125" style="57" customWidth="1"/>
    <col min="5376" max="5621" width="9.140625" style="57"/>
    <col min="5622" max="5622" width="6.85546875" style="57" customWidth="1"/>
    <col min="5623" max="5623" width="22.7109375" style="57" customWidth="1"/>
    <col min="5624" max="5626" width="13.5703125" style="57" customWidth="1"/>
    <col min="5627" max="5627" width="11.42578125" style="57" customWidth="1"/>
    <col min="5628" max="5631" width="13.5703125" style="57" customWidth="1"/>
    <col min="5632" max="5877" width="9.140625" style="57"/>
    <col min="5878" max="5878" width="6.85546875" style="57" customWidth="1"/>
    <col min="5879" max="5879" width="22.7109375" style="57" customWidth="1"/>
    <col min="5880" max="5882" width="13.5703125" style="57" customWidth="1"/>
    <col min="5883" max="5883" width="11.42578125" style="57" customWidth="1"/>
    <col min="5884" max="5887" width="13.5703125" style="57" customWidth="1"/>
    <col min="5888" max="6133" width="9.140625" style="57"/>
    <col min="6134" max="6134" width="6.85546875" style="57" customWidth="1"/>
    <col min="6135" max="6135" width="22.7109375" style="57" customWidth="1"/>
    <col min="6136" max="6138" width="13.5703125" style="57" customWidth="1"/>
    <col min="6139" max="6139" width="11.42578125" style="57" customWidth="1"/>
    <col min="6140" max="6143" width="13.5703125" style="57" customWidth="1"/>
    <col min="6144" max="6389" width="9.140625" style="57"/>
    <col min="6390" max="6390" width="6.85546875" style="57" customWidth="1"/>
    <col min="6391" max="6391" width="22.7109375" style="57" customWidth="1"/>
    <col min="6392" max="6394" width="13.5703125" style="57" customWidth="1"/>
    <col min="6395" max="6395" width="11.42578125" style="57" customWidth="1"/>
    <col min="6396" max="6399" width="13.5703125" style="57" customWidth="1"/>
    <col min="6400" max="6645" width="9.140625" style="57"/>
    <col min="6646" max="6646" width="6.85546875" style="57" customWidth="1"/>
    <col min="6647" max="6647" width="22.7109375" style="57" customWidth="1"/>
    <col min="6648" max="6650" width="13.5703125" style="57" customWidth="1"/>
    <col min="6651" max="6651" width="11.42578125" style="57" customWidth="1"/>
    <col min="6652" max="6655" width="13.5703125" style="57" customWidth="1"/>
    <col min="6656" max="6901" width="9.140625" style="57"/>
    <col min="6902" max="6902" width="6.85546875" style="57" customWidth="1"/>
    <col min="6903" max="6903" width="22.7109375" style="57" customWidth="1"/>
    <col min="6904" max="6906" width="13.5703125" style="57" customWidth="1"/>
    <col min="6907" max="6907" width="11.42578125" style="57" customWidth="1"/>
    <col min="6908" max="6911" width="13.5703125" style="57" customWidth="1"/>
    <col min="6912" max="7157" width="9.140625" style="57"/>
    <col min="7158" max="7158" width="6.85546875" style="57" customWidth="1"/>
    <col min="7159" max="7159" width="22.7109375" style="57" customWidth="1"/>
    <col min="7160" max="7162" width="13.5703125" style="57" customWidth="1"/>
    <col min="7163" max="7163" width="11.42578125" style="57" customWidth="1"/>
    <col min="7164" max="7167" width="13.5703125" style="57" customWidth="1"/>
    <col min="7168" max="7413" width="9.140625" style="57"/>
    <col min="7414" max="7414" width="6.85546875" style="57" customWidth="1"/>
    <col min="7415" max="7415" width="22.7109375" style="57" customWidth="1"/>
    <col min="7416" max="7418" width="13.5703125" style="57" customWidth="1"/>
    <col min="7419" max="7419" width="11.42578125" style="57" customWidth="1"/>
    <col min="7420" max="7423" width="13.5703125" style="57" customWidth="1"/>
    <col min="7424" max="7669" width="9.140625" style="57"/>
    <col min="7670" max="7670" width="6.85546875" style="57" customWidth="1"/>
    <col min="7671" max="7671" width="22.7109375" style="57" customWidth="1"/>
    <col min="7672" max="7674" width="13.5703125" style="57" customWidth="1"/>
    <col min="7675" max="7675" width="11.42578125" style="57" customWidth="1"/>
    <col min="7676" max="7679" width="13.5703125" style="57" customWidth="1"/>
    <col min="7680" max="7925" width="9.140625" style="57"/>
    <col min="7926" max="7926" width="6.85546875" style="57" customWidth="1"/>
    <col min="7927" max="7927" width="22.7109375" style="57" customWidth="1"/>
    <col min="7928" max="7930" width="13.5703125" style="57" customWidth="1"/>
    <col min="7931" max="7931" width="11.42578125" style="57" customWidth="1"/>
    <col min="7932" max="7935" width="13.5703125" style="57" customWidth="1"/>
    <col min="7936" max="8181" width="9.140625" style="57"/>
    <col min="8182" max="8182" width="6.85546875" style="57" customWidth="1"/>
    <col min="8183" max="8183" width="22.7109375" style="57" customWidth="1"/>
    <col min="8184" max="8186" width="13.5703125" style="57" customWidth="1"/>
    <col min="8187" max="8187" width="11.42578125" style="57" customWidth="1"/>
    <col min="8188" max="8191" width="13.5703125" style="57" customWidth="1"/>
    <col min="8192" max="8437" width="9.140625" style="57"/>
    <col min="8438" max="8438" width="6.85546875" style="57" customWidth="1"/>
    <col min="8439" max="8439" width="22.7109375" style="57" customWidth="1"/>
    <col min="8440" max="8442" width="13.5703125" style="57" customWidth="1"/>
    <col min="8443" max="8443" width="11.42578125" style="57" customWidth="1"/>
    <col min="8444" max="8447" width="13.5703125" style="57" customWidth="1"/>
    <col min="8448" max="8693" width="9.140625" style="57"/>
    <col min="8694" max="8694" width="6.85546875" style="57" customWidth="1"/>
    <col min="8695" max="8695" width="22.7109375" style="57" customWidth="1"/>
    <col min="8696" max="8698" width="13.5703125" style="57" customWidth="1"/>
    <col min="8699" max="8699" width="11.42578125" style="57" customWidth="1"/>
    <col min="8700" max="8703" width="13.5703125" style="57" customWidth="1"/>
    <col min="8704" max="8949" width="9.140625" style="57"/>
    <col min="8950" max="8950" width="6.85546875" style="57" customWidth="1"/>
    <col min="8951" max="8951" width="22.7109375" style="57" customWidth="1"/>
    <col min="8952" max="8954" width="13.5703125" style="57" customWidth="1"/>
    <col min="8955" max="8955" width="11.42578125" style="57" customWidth="1"/>
    <col min="8956" max="8959" width="13.5703125" style="57" customWidth="1"/>
    <col min="8960" max="9205" width="9.140625" style="57"/>
    <col min="9206" max="9206" width="6.85546875" style="57" customWidth="1"/>
    <col min="9207" max="9207" width="22.7109375" style="57" customWidth="1"/>
    <col min="9208" max="9210" width="13.5703125" style="57" customWidth="1"/>
    <col min="9211" max="9211" width="11.42578125" style="57" customWidth="1"/>
    <col min="9212" max="9215" width="13.5703125" style="57" customWidth="1"/>
    <col min="9216" max="9461" width="9.140625" style="57"/>
    <col min="9462" max="9462" width="6.85546875" style="57" customWidth="1"/>
    <col min="9463" max="9463" width="22.7109375" style="57" customWidth="1"/>
    <col min="9464" max="9466" width="13.5703125" style="57" customWidth="1"/>
    <col min="9467" max="9467" width="11.42578125" style="57" customWidth="1"/>
    <col min="9468" max="9471" width="13.5703125" style="57" customWidth="1"/>
    <col min="9472" max="9717" width="9.140625" style="57"/>
    <col min="9718" max="9718" width="6.85546875" style="57" customWidth="1"/>
    <col min="9719" max="9719" width="22.7109375" style="57" customWidth="1"/>
    <col min="9720" max="9722" width="13.5703125" style="57" customWidth="1"/>
    <col min="9723" max="9723" width="11.42578125" style="57" customWidth="1"/>
    <col min="9724" max="9727" width="13.5703125" style="57" customWidth="1"/>
    <col min="9728" max="9973" width="9.140625" style="57"/>
    <col min="9974" max="9974" width="6.85546875" style="57" customWidth="1"/>
    <col min="9975" max="9975" width="22.7109375" style="57" customWidth="1"/>
    <col min="9976" max="9978" width="13.5703125" style="57" customWidth="1"/>
    <col min="9979" max="9979" width="11.42578125" style="57" customWidth="1"/>
    <col min="9980" max="9983" width="13.5703125" style="57" customWidth="1"/>
    <col min="9984" max="10229" width="9.140625" style="57"/>
    <col min="10230" max="10230" width="6.85546875" style="57" customWidth="1"/>
    <col min="10231" max="10231" width="22.7109375" style="57" customWidth="1"/>
    <col min="10232" max="10234" width="13.5703125" style="57" customWidth="1"/>
    <col min="10235" max="10235" width="11.42578125" style="57" customWidth="1"/>
    <col min="10236" max="10239" width="13.5703125" style="57" customWidth="1"/>
    <col min="10240" max="10485" width="9.140625" style="57"/>
    <col min="10486" max="10486" width="6.85546875" style="57" customWidth="1"/>
    <col min="10487" max="10487" width="22.7109375" style="57" customWidth="1"/>
    <col min="10488" max="10490" width="13.5703125" style="57" customWidth="1"/>
    <col min="10491" max="10491" width="11.42578125" style="57" customWidth="1"/>
    <col min="10492" max="10495" width="13.5703125" style="57" customWidth="1"/>
    <col min="10496" max="10741" width="9.140625" style="57"/>
    <col min="10742" max="10742" width="6.85546875" style="57" customWidth="1"/>
    <col min="10743" max="10743" width="22.7109375" style="57" customWidth="1"/>
    <col min="10744" max="10746" width="13.5703125" style="57" customWidth="1"/>
    <col min="10747" max="10747" width="11.42578125" style="57" customWidth="1"/>
    <col min="10748" max="10751" width="13.5703125" style="57" customWidth="1"/>
    <col min="10752" max="10997" width="9.140625" style="57"/>
    <col min="10998" max="10998" width="6.85546875" style="57" customWidth="1"/>
    <col min="10999" max="10999" width="22.7109375" style="57" customWidth="1"/>
    <col min="11000" max="11002" width="13.5703125" style="57" customWidth="1"/>
    <col min="11003" max="11003" width="11.42578125" style="57" customWidth="1"/>
    <col min="11004" max="11007" width="13.5703125" style="57" customWidth="1"/>
    <col min="11008" max="11253" width="9.140625" style="57"/>
    <col min="11254" max="11254" width="6.85546875" style="57" customWidth="1"/>
    <col min="11255" max="11255" width="22.7109375" style="57" customWidth="1"/>
    <col min="11256" max="11258" width="13.5703125" style="57" customWidth="1"/>
    <col min="11259" max="11259" width="11.42578125" style="57" customWidth="1"/>
    <col min="11260" max="11263" width="13.5703125" style="57" customWidth="1"/>
    <col min="11264" max="11509" width="9.140625" style="57"/>
    <col min="11510" max="11510" width="6.85546875" style="57" customWidth="1"/>
    <col min="11511" max="11511" width="22.7109375" style="57" customWidth="1"/>
    <col min="11512" max="11514" width="13.5703125" style="57" customWidth="1"/>
    <col min="11515" max="11515" width="11.42578125" style="57" customWidth="1"/>
    <col min="11516" max="11519" width="13.5703125" style="57" customWidth="1"/>
    <col min="11520" max="11765" width="9.140625" style="57"/>
    <col min="11766" max="11766" width="6.85546875" style="57" customWidth="1"/>
    <col min="11767" max="11767" width="22.7109375" style="57" customWidth="1"/>
    <col min="11768" max="11770" width="13.5703125" style="57" customWidth="1"/>
    <col min="11771" max="11771" width="11.42578125" style="57" customWidth="1"/>
    <col min="11772" max="11775" width="13.5703125" style="57" customWidth="1"/>
    <col min="11776" max="12021" width="9.140625" style="57"/>
    <col min="12022" max="12022" width="6.85546875" style="57" customWidth="1"/>
    <col min="12023" max="12023" width="22.7109375" style="57" customWidth="1"/>
    <col min="12024" max="12026" width="13.5703125" style="57" customWidth="1"/>
    <col min="12027" max="12027" width="11.42578125" style="57" customWidth="1"/>
    <col min="12028" max="12031" width="13.5703125" style="57" customWidth="1"/>
    <col min="12032" max="12277" width="9.140625" style="57"/>
    <col min="12278" max="12278" width="6.85546875" style="57" customWidth="1"/>
    <col min="12279" max="12279" width="22.7109375" style="57" customWidth="1"/>
    <col min="12280" max="12282" width="13.5703125" style="57" customWidth="1"/>
    <col min="12283" max="12283" width="11.42578125" style="57" customWidth="1"/>
    <col min="12284" max="12287" width="13.5703125" style="57" customWidth="1"/>
    <col min="12288" max="12533" width="9.140625" style="57"/>
    <col min="12534" max="12534" width="6.85546875" style="57" customWidth="1"/>
    <col min="12535" max="12535" width="22.7109375" style="57" customWidth="1"/>
    <col min="12536" max="12538" width="13.5703125" style="57" customWidth="1"/>
    <col min="12539" max="12539" width="11.42578125" style="57" customWidth="1"/>
    <col min="12540" max="12543" width="13.5703125" style="57" customWidth="1"/>
    <col min="12544" max="12789" width="9.140625" style="57"/>
    <col min="12790" max="12790" width="6.85546875" style="57" customWidth="1"/>
    <col min="12791" max="12791" width="22.7109375" style="57" customWidth="1"/>
    <col min="12792" max="12794" width="13.5703125" style="57" customWidth="1"/>
    <col min="12795" max="12795" width="11.42578125" style="57" customWidth="1"/>
    <col min="12796" max="12799" width="13.5703125" style="57" customWidth="1"/>
    <col min="12800" max="13045" width="9.140625" style="57"/>
    <col min="13046" max="13046" width="6.85546875" style="57" customWidth="1"/>
    <col min="13047" max="13047" width="22.7109375" style="57" customWidth="1"/>
    <col min="13048" max="13050" width="13.5703125" style="57" customWidth="1"/>
    <col min="13051" max="13051" width="11.42578125" style="57" customWidth="1"/>
    <col min="13052" max="13055" width="13.5703125" style="57" customWidth="1"/>
    <col min="13056" max="13301" width="9.140625" style="57"/>
    <col min="13302" max="13302" width="6.85546875" style="57" customWidth="1"/>
    <col min="13303" max="13303" width="22.7109375" style="57" customWidth="1"/>
    <col min="13304" max="13306" width="13.5703125" style="57" customWidth="1"/>
    <col min="13307" max="13307" width="11.42578125" style="57" customWidth="1"/>
    <col min="13308" max="13311" width="13.5703125" style="57" customWidth="1"/>
    <col min="13312" max="13557" width="9.140625" style="57"/>
    <col min="13558" max="13558" width="6.85546875" style="57" customWidth="1"/>
    <col min="13559" max="13559" width="22.7109375" style="57" customWidth="1"/>
    <col min="13560" max="13562" width="13.5703125" style="57" customWidth="1"/>
    <col min="13563" max="13563" width="11.42578125" style="57" customWidth="1"/>
    <col min="13564" max="13567" width="13.5703125" style="57" customWidth="1"/>
    <col min="13568" max="13813" width="9.140625" style="57"/>
    <col min="13814" max="13814" width="6.85546875" style="57" customWidth="1"/>
    <col min="13815" max="13815" width="22.7109375" style="57" customWidth="1"/>
    <col min="13816" max="13818" width="13.5703125" style="57" customWidth="1"/>
    <col min="13819" max="13819" width="11.42578125" style="57" customWidth="1"/>
    <col min="13820" max="13823" width="13.5703125" style="57" customWidth="1"/>
    <col min="13824" max="14069" width="9.140625" style="57"/>
    <col min="14070" max="14070" width="6.85546875" style="57" customWidth="1"/>
    <col min="14071" max="14071" width="22.7109375" style="57" customWidth="1"/>
    <col min="14072" max="14074" width="13.5703125" style="57" customWidth="1"/>
    <col min="14075" max="14075" width="11.42578125" style="57" customWidth="1"/>
    <col min="14076" max="14079" width="13.5703125" style="57" customWidth="1"/>
    <col min="14080" max="14325" width="9.140625" style="57"/>
    <col min="14326" max="14326" width="6.85546875" style="57" customWidth="1"/>
    <col min="14327" max="14327" width="22.7109375" style="57" customWidth="1"/>
    <col min="14328" max="14330" width="13.5703125" style="57" customWidth="1"/>
    <col min="14331" max="14331" width="11.42578125" style="57" customWidth="1"/>
    <col min="14332" max="14335" width="13.5703125" style="57" customWidth="1"/>
    <col min="14336" max="14581" width="9.140625" style="57"/>
    <col min="14582" max="14582" width="6.85546875" style="57" customWidth="1"/>
    <col min="14583" max="14583" width="22.7109375" style="57" customWidth="1"/>
    <col min="14584" max="14586" width="13.5703125" style="57" customWidth="1"/>
    <col min="14587" max="14587" width="11.42578125" style="57" customWidth="1"/>
    <col min="14588" max="14591" width="13.5703125" style="57" customWidth="1"/>
    <col min="14592" max="14837" width="9.140625" style="57"/>
    <col min="14838" max="14838" width="6.85546875" style="57" customWidth="1"/>
    <col min="14839" max="14839" width="22.7109375" style="57" customWidth="1"/>
    <col min="14840" max="14842" width="13.5703125" style="57" customWidth="1"/>
    <col min="14843" max="14843" width="11.42578125" style="57" customWidth="1"/>
    <col min="14844" max="14847" width="13.5703125" style="57" customWidth="1"/>
    <col min="14848" max="15093" width="9.140625" style="57"/>
    <col min="15094" max="15094" width="6.85546875" style="57" customWidth="1"/>
    <col min="15095" max="15095" width="22.7109375" style="57" customWidth="1"/>
    <col min="15096" max="15098" width="13.5703125" style="57" customWidth="1"/>
    <col min="15099" max="15099" width="11.42578125" style="57" customWidth="1"/>
    <col min="15100" max="15103" width="13.5703125" style="57" customWidth="1"/>
    <col min="15104" max="15349" width="9.140625" style="57"/>
    <col min="15350" max="15350" width="6.85546875" style="57" customWidth="1"/>
    <col min="15351" max="15351" width="22.7109375" style="57" customWidth="1"/>
    <col min="15352" max="15354" width="13.5703125" style="57" customWidth="1"/>
    <col min="15355" max="15355" width="11.42578125" style="57" customWidth="1"/>
    <col min="15356" max="15359" width="13.5703125" style="57" customWidth="1"/>
    <col min="15360" max="15605" width="9.140625" style="57"/>
    <col min="15606" max="15606" width="6.85546875" style="57" customWidth="1"/>
    <col min="15607" max="15607" width="22.7109375" style="57" customWidth="1"/>
    <col min="15608" max="15610" width="13.5703125" style="57" customWidth="1"/>
    <col min="15611" max="15611" width="11.42578125" style="57" customWidth="1"/>
    <col min="15612" max="15615" width="13.5703125" style="57" customWidth="1"/>
    <col min="15616" max="15861" width="9.140625" style="57"/>
    <col min="15862" max="15862" width="6.85546875" style="57" customWidth="1"/>
    <col min="15863" max="15863" width="22.7109375" style="57" customWidth="1"/>
    <col min="15864" max="15866" width="13.5703125" style="57" customWidth="1"/>
    <col min="15867" max="15867" width="11.42578125" style="57" customWidth="1"/>
    <col min="15868" max="15871" width="13.5703125" style="57" customWidth="1"/>
    <col min="15872" max="16117" width="9.140625" style="57"/>
    <col min="16118" max="16118" width="6.85546875" style="57" customWidth="1"/>
    <col min="16119" max="16119" width="22.7109375" style="57" customWidth="1"/>
    <col min="16120" max="16122" width="13.5703125" style="57" customWidth="1"/>
    <col min="16123" max="16123" width="11.42578125" style="57" customWidth="1"/>
    <col min="16124" max="16127" width="13.5703125" style="57" customWidth="1"/>
    <col min="16128" max="16384" width="9.140625" style="57"/>
  </cols>
  <sheetData>
    <row r="1" spans="1:7" ht="27" customHeight="1">
      <c r="A1" s="633" t="s">
        <v>248</v>
      </c>
      <c r="B1" s="634"/>
      <c r="C1" s="634"/>
      <c r="D1" s="634"/>
      <c r="E1" s="634"/>
      <c r="F1" s="634"/>
      <c r="G1" s="635"/>
    </row>
    <row r="2" spans="1:7" s="213" customFormat="1" ht="38.25">
      <c r="A2" s="416" t="s">
        <v>39</v>
      </c>
      <c r="B2" s="238" t="s">
        <v>83</v>
      </c>
      <c r="C2" s="238" t="s">
        <v>48</v>
      </c>
      <c r="D2" s="238" t="s">
        <v>142</v>
      </c>
      <c r="E2" s="238" t="s">
        <v>300</v>
      </c>
      <c r="F2" s="238" t="s">
        <v>301</v>
      </c>
      <c r="G2" s="417" t="s">
        <v>274</v>
      </c>
    </row>
    <row r="3" spans="1:7" ht="20.100000000000001" customHeight="1">
      <c r="A3" s="421" t="s">
        <v>65</v>
      </c>
      <c r="B3" s="422">
        <v>4172</v>
      </c>
      <c r="C3" s="422">
        <v>188425.98106423777</v>
      </c>
      <c r="D3" s="422">
        <v>298011.43266941962</v>
      </c>
      <c r="E3" s="422">
        <v>4613.8213614673168</v>
      </c>
      <c r="F3" s="423">
        <v>2.4486120944724618E-2</v>
      </c>
      <c r="G3" s="424">
        <v>95030</v>
      </c>
    </row>
    <row r="4" spans="1:7" ht="20.100000000000001" customHeight="1">
      <c r="A4" s="425" t="s">
        <v>43</v>
      </c>
      <c r="B4" s="426">
        <v>319</v>
      </c>
      <c r="C4" s="426">
        <v>171750.10658307211</v>
      </c>
      <c r="D4" s="426">
        <v>117063.14415392425</v>
      </c>
      <c r="E4" s="426">
        <v>6554.277772072779</v>
      </c>
      <c r="F4" s="427">
        <v>3.8161710070919841E-2</v>
      </c>
      <c r="G4" s="428">
        <v>37865.316929133856</v>
      </c>
    </row>
    <row r="5" spans="1:7" ht="20.100000000000001" customHeight="1">
      <c r="A5" s="425" t="s">
        <v>12</v>
      </c>
      <c r="B5" s="426">
        <v>109</v>
      </c>
      <c r="C5" s="426">
        <v>226138.91743119265</v>
      </c>
      <c r="D5" s="426">
        <v>276007.82145577256</v>
      </c>
      <c r="E5" s="426">
        <v>26436.754631696542</v>
      </c>
      <c r="F5" s="427">
        <v>0.11690493141119976</v>
      </c>
      <c r="G5" s="428">
        <v>1519</v>
      </c>
    </row>
    <row r="6" spans="1:7" ht="20.100000000000001" customHeight="1">
      <c r="A6" s="425" t="s">
        <v>14</v>
      </c>
      <c r="B6" s="426">
        <v>181</v>
      </c>
      <c r="C6" s="426">
        <v>160670.85635359117</v>
      </c>
      <c r="D6" s="426">
        <v>112923.57858801543</v>
      </c>
      <c r="E6" s="426">
        <v>8393.5434937753726</v>
      </c>
      <c r="F6" s="427">
        <v>5.2240609680348965E-2</v>
      </c>
      <c r="G6" s="428">
        <v>3436</v>
      </c>
    </row>
    <row r="7" spans="1:7" ht="20.100000000000001" customHeight="1">
      <c r="A7" s="425" t="s">
        <v>15</v>
      </c>
      <c r="B7" s="426">
        <v>179</v>
      </c>
      <c r="C7" s="426">
        <v>263266.91620111733</v>
      </c>
      <c r="D7" s="426">
        <v>182022.27852337545</v>
      </c>
      <c r="E7" s="426">
        <v>13604.983863103784</v>
      </c>
      <c r="F7" s="427">
        <v>5.1677529631982078E-2</v>
      </c>
      <c r="G7" s="428">
        <v>2139</v>
      </c>
    </row>
    <row r="8" spans="1:7" ht="20.100000000000001" customHeight="1">
      <c r="A8" s="425" t="s">
        <v>17</v>
      </c>
      <c r="B8" s="426">
        <v>162</v>
      </c>
      <c r="C8" s="426">
        <v>160999.78395061727</v>
      </c>
      <c r="D8" s="426">
        <v>78948.374160226318</v>
      </c>
      <c r="E8" s="426">
        <v>6202.770081372093</v>
      </c>
      <c r="F8" s="427">
        <v>3.8526573944190137E-2</v>
      </c>
      <c r="G8" s="428">
        <v>2387</v>
      </c>
    </row>
    <row r="9" spans="1:7" ht="20.100000000000001" customHeight="1">
      <c r="A9" s="425" t="s">
        <v>16</v>
      </c>
      <c r="B9" s="426">
        <v>415</v>
      </c>
      <c r="C9" s="426">
        <v>161331.20240963856</v>
      </c>
      <c r="D9" s="426">
        <v>90562.775389418617</v>
      </c>
      <c r="E9" s="426">
        <v>4445.5518004183805</v>
      </c>
      <c r="F9" s="427">
        <v>2.7555437100943506E-2</v>
      </c>
      <c r="G9" s="428">
        <v>7149</v>
      </c>
    </row>
    <row r="10" spans="1:7" ht="20.100000000000001" customHeight="1">
      <c r="A10" s="425" t="s">
        <v>44</v>
      </c>
      <c r="B10" s="426">
        <v>249</v>
      </c>
      <c r="C10" s="426">
        <v>159271.1124497992</v>
      </c>
      <c r="D10" s="426">
        <v>85744.558308781023</v>
      </c>
      <c r="E10" s="426">
        <v>5433.8405950784654</v>
      </c>
      <c r="F10" s="427">
        <v>3.4116924980926236E-2</v>
      </c>
      <c r="G10" s="428">
        <v>2715</v>
      </c>
    </row>
    <row r="11" spans="1:7" ht="20.100000000000001" customHeight="1">
      <c r="A11" s="425" t="s">
        <v>130</v>
      </c>
      <c r="B11" s="426">
        <v>19</v>
      </c>
      <c r="C11" s="426">
        <v>225347.84210526315</v>
      </c>
      <c r="D11" s="426">
        <v>160641.48034789326</v>
      </c>
      <c r="E11" s="426">
        <v>36853.683104065356</v>
      </c>
      <c r="F11" s="427">
        <v>0.16354131798985891</v>
      </c>
      <c r="G11" s="428">
        <v>97</v>
      </c>
    </row>
    <row r="12" spans="1:7" ht="20.100000000000001" customHeight="1">
      <c r="A12" s="425" t="s">
        <v>131</v>
      </c>
      <c r="B12" s="426">
        <v>4</v>
      </c>
      <c r="C12" s="426" t="s">
        <v>91</v>
      </c>
      <c r="D12" s="426" t="s">
        <v>91</v>
      </c>
      <c r="E12" s="426" t="s">
        <v>91</v>
      </c>
      <c r="F12" s="427" t="s">
        <v>91</v>
      </c>
      <c r="G12" s="428">
        <v>56</v>
      </c>
    </row>
    <row r="13" spans="1:7" ht="20.100000000000001" customHeight="1">
      <c r="A13" s="425" t="s">
        <v>132</v>
      </c>
      <c r="B13" s="426">
        <v>52</v>
      </c>
      <c r="C13" s="426">
        <v>315533.88461538462</v>
      </c>
      <c r="D13" s="426">
        <v>164463.89142714266</v>
      </c>
      <c r="E13" s="426">
        <v>22807.038211650204</v>
      </c>
      <c r="F13" s="427">
        <v>7.2280789239008381E-2</v>
      </c>
      <c r="G13" s="429">
        <v>530</v>
      </c>
    </row>
    <row r="14" spans="1:7" ht="20.100000000000001" customHeight="1">
      <c r="A14" s="425" t="s">
        <v>133</v>
      </c>
      <c r="B14" s="426">
        <v>31</v>
      </c>
      <c r="C14" s="426">
        <v>407253.77419354836</v>
      </c>
      <c r="D14" s="426">
        <v>191207.27496109376</v>
      </c>
      <c r="E14" s="426">
        <v>34341.84036910384</v>
      </c>
      <c r="F14" s="427">
        <v>8.4325407265060229E-2</v>
      </c>
      <c r="G14" s="428">
        <v>201</v>
      </c>
    </row>
    <row r="15" spans="1:7" ht="20.100000000000001" customHeight="1">
      <c r="A15" s="425" t="s">
        <v>134</v>
      </c>
      <c r="B15" s="426">
        <v>107</v>
      </c>
      <c r="C15" s="426">
        <v>260598.71962616823</v>
      </c>
      <c r="D15" s="426">
        <v>191401.0763319628</v>
      </c>
      <c r="E15" s="426">
        <v>18503.440453272276</v>
      </c>
      <c r="F15" s="427">
        <v>7.1003573923216767E-2</v>
      </c>
      <c r="G15" s="428">
        <v>854</v>
      </c>
    </row>
    <row r="16" spans="1:7" ht="20.100000000000001" customHeight="1">
      <c r="A16" s="425" t="s">
        <v>135</v>
      </c>
      <c r="B16" s="426">
        <v>9</v>
      </c>
      <c r="C16" s="426">
        <v>1406076.6666666667</v>
      </c>
      <c r="D16" s="426">
        <v>1148443.1391311891</v>
      </c>
      <c r="E16" s="426">
        <v>382814.37971039634</v>
      </c>
      <c r="F16" s="427">
        <v>0.27225711711575445</v>
      </c>
      <c r="G16" s="428">
        <v>381</v>
      </c>
    </row>
    <row r="17" spans="1:7" ht="20.100000000000001" customHeight="1">
      <c r="A17" s="425" t="s">
        <v>138</v>
      </c>
      <c r="B17" s="426">
        <v>95</v>
      </c>
      <c r="C17" s="426">
        <v>335363.84210526315</v>
      </c>
      <c r="D17" s="426">
        <v>529957.19804851431</v>
      </c>
      <c r="E17" s="426">
        <v>54372.461272948043</v>
      </c>
      <c r="F17" s="427">
        <v>0.16212976608218174</v>
      </c>
      <c r="G17" s="428">
        <v>901</v>
      </c>
    </row>
    <row r="18" spans="1:7" ht="20.100000000000001" customHeight="1">
      <c r="A18" s="425" t="s">
        <v>136</v>
      </c>
      <c r="B18" s="426">
        <v>56</v>
      </c>
      <c r="C18" s="426">
        <v>290837.73214285716</v>
      </c>
      <c r="D18" s="426">
        <v>212491.10224276481</v>
      </c>
      <c r="E18" s="426">
        <v>28395.317940370634</v>
      </c>
      <c r="F18" s="427">
        <v>9.7632854345126988E-2</v>
      </c>
      <c r="G18" s="428">
        <v>625</v>
      </c>
    </row>
    <row r="19" spans="1:7" ht="20.100000000000001" customHeight="1">
      <c r="A19" s="425" t="s">
        <v>137</v>
      </c>
      <c r="B19" s="426">
        <v>26</v>
      </c>
      <c r="C19" s="426">
        <v>231971.53846153847</v>
      </c>
      <c r="D19" s="426">
        <v>193132.09568877582</v>
      </c>
      <c r="E19" s="426">
        <v>37876.320177620648</v>
      </c>
      <c r="F19" s="427">
        <v>0.1632800318039907</v>
      </c>
      <c r="G19" s="428">
        <v>176</v>
      </c>
    </row>
    <row r="20" spans="1:7" ht="20.100000000000001" customHeight="1">
      <c r="A20" s="425" t="s">
        <v>11</v>
      </c>
      <c r="B20" s="426">
        <v>267</v>
      </c>
      <c r="C20" s="426">
        <v>155289.1573033708</v>
      </c>
      <c r="D20" s="426">
        <v>80051.672912769689</v>
      </c>
      <c r="E20" s="426">
        <v>4899.0828218025044</v>
      </c>
      <c r="F20" s="427">
        <v>3.1548131929338266E-2</v>
      </c>
      <c r="G20" s="428">
        <v>3908.6830708661419</v>
      </c>
    </row>
    <row r="21" spans="1:7" ht="20.100000000000001" customHeight="1">
      <c r="A21" s="425" t="s">
        <v>45</v>
      </c>
      <c r="B21" s="426">
        <v>97</v>
      </c>
      <c r="C21" s="426">
        <v>207391.19587628866</v>
      </c>
      <c r="D21" s="426">
        <v>144725.15376457534</v>
      </c>
      <c r="E21" s="426">
        <v>14694.612987323493</v>
      </c>
      <c r="F21" s="427">
        <v>7.0854565090067781E-2</v>
      </c>
      <c r="G21" s="428">
        <v>439</v>
      </c>
    </row>
    <row r="22" spans="1:7" ht="20.100000000000001" customHeight="1">
      <c r="A22" s="425" t="s">
        <v>46</v>
      </c>
      <c r="B22" s="426">
        <v>124</v>
      </c>
      <c r="C22" s="426">
        <v>112265.62096774194</v>
      </c>
      <c r="D22" s="426">
        <v>39229.12636331773</v>
      </c>
      <c r="E22" s="426">
        <v>3522.8795443650997</v>
      </c>
      <c r="F22" s="427">
        <v>3.1379860673263038E-2</v>
      </c>
      <c r="G22" s="428">
        <v>1044</v>
      </c>
    </row>
    <row r="23" spans="1:7" ht="20.100000000000001" customHeight="1">
      <c r="A23" s="425" t="s">
        <v>32</v>
      </c>
      <c r="B23" s="426">
        <v>50</v>
      </c>
      <c r="C23" s="426">
        <v>201902.56</v>
      </c>
      <c r="D23" s="426">
        <v>274833.20543121855</v>
      </c>
      <c r="E23" s="426">
        <v>38867.284651130023</v>
      </c>
      <c r="F23" s="427">
        <v>0.19250516016800392</v>
      </c>
      <c r="G23" s="428">
        <v>326</v>
      </c>
    </row>
    <row r="24" spans="1:7" ht="20.100000000000001" customHeight="1">
      <c r="A24" s="425" t="s">
        <v>139</v>
      </c>
      <c r="B24" s="426">
        <v>112</v>
      </c>
      <c r="C24" s="426">
        <v>174842.89285714287</v>
      </c>
      <c r="D24" s="426">
        <v>90200.220179847238</v>
      </c>
      <c r="E24" s="426">
        <v>8523.1196713980553</v>
      </c>
      <c r="F24" s="427">
        <v>4.8747304120402284E-2</v>
      </c>
      <c r="G24" s="428" t="s">
        <v>91</v>
      </c>
    </row>
    <row r="25" spans="1:7" ht="20.100000000000001" customHeight="1">
      <c r="A25" s="425" t="s">
        <v>18</v>
      </c>
      <c r="B25" s="426">
        <v>228</v>
      </c>
      <c r="C25" s="426">
        <v>279957.64035087719</v>
      </c>
      <c r="D25" s="426">
        <v>383285.56337364734</v>
      </c>
      <c r="E25" s="426">
        <v>25383.706534215016</v>
      </c>
      <c r="F25" s="427">
        <v>9.06698116986593E-2</v>
      </c>
      <c r="G25" s="428">
        <v>3154</v>
      </c>
    </row>
    <row r="26" spans="1:7" ht="20.100000000000001" customHeight="1">
      <c r="A26" s="425" t="s">
        <v>140</v>
      </c>
      <c r="B26" s="426">
        <v>26</v>
      </c>
      <c r="C26" s="426">
        <v>116642.23076923077</v>
      </c>
      <c r="D26" s="426">
        <v>53648.670480680274</v>
      </c>
      <c r="E26" s="426">
        <v>10521.369909972998</v>
      </c>
      <c r="F26" s="427">
        <v>9.0202063528679072E-2</v>
      </c>
      <c r="G26" s="428">
        <v>224</v>
      </c>
    </row>
    <row r="27" spans="1:7" ht="20.100000000000001" customHeight="1">
      <c r="A27" s="425" t="s">
        <v>34</v>
      </c>
      <c r="B27" s="426">
        <v>159</v>
      </c>
      <c r="C27" s="426">
        <v>68943.522012578615</v>
      </c>
      <c r="D27" s="426">
        <v>57623.743873822583</v>
      </c>
      <c r="E27" s="426">
        <v>4569.8601454151194</v>
      </c>
      <c r="F27" s="427">
        <v>6.6284112154603253E-2</v>
      </c>
      <c r="G27" s="428">
        <v>1377</v>
      </c>
    </row>
    <row r="28" spans="1:7" ht="20.100000000000001" customHeight="1">
      <c r="A28" s="425" t="s">
        <v>47</v>
      </c>
      <c r="B28" s="426">
        <v>318</v>
      </c>
      <c r="C28" s="426">
        <v>31259.402515723272</v>
      </c>
      <c r="D28" s="426">
        <v>20357.478223255956</v>
      </c>
      <c r="E28" s="426">
        <v>1141.5906915137125</v>
      </c>
      <c r="F28" s="427">
        <v>3.6519913998340175E-2</v>
      </c>
      <c r="G28" s="428">
        <v>2051</v>
      </c>
    </row>
    <row r="29" spans="1:7" ht="20.100000000000001" customHeight="1">
      <c r="A29" s="425" t="s">
        <v>36</v>
      </c>
      <c r="B29" s="426">
        <v>447</v>
      </c>
      <c r="C29" s="426">
        <v>30349.37360178971</v>
      </c>
      <c r="D29" s="426">
        <v>20451.844527020505</v>
      </c>
      <c r="E29" s="426">
        <v>967.33905245799542</v>
      </c>
      <c r="F29" s="427">
        <v>3.187344375374361E-2</v>
      </c>
      <c r="G29" s="428">
        <v>16033</v>
      </c>
    </row>
    <row r="30" spans="1:7" ht="20.100000000000001" customHeight="1">
      <c r="A30" s="425" t="s">
        <v>19</v>
      </c>
      <c r="B30" s="426">
        <v>58</v>
      </c>
      <c r="C30" s="426">
        <v>1084750.5862068965</v>
      </c>
      <c r="D30" s="426">
        <v>949676.13938204222</v>
      </c>
      <c r="E30" s="426">
        <v>124698.58623424864</v>
      </c>
      <c r="F30" s="427">
        <v>0.11495599801451931</v>
      </c>
      <c r="G30" s="428">
        <v>705</v>
      </c>
    </row>
    <row r="31" spans="1:7" ht="20.100000000000001" customHeight="1">
      <c r="A31" s="425" t="s">
        <v>7</v>
      </c>
      <c r="B31" s="426">
        <v>109</v>
      </c>
      <c r="C31" s="426">
        <v>578965.07339449541</v>
      </c>
      <c r="D31" s="426">
        <v>917641.19962725439</v>
      </c>
      <c r="E31" s="426">
        <v>87894.086140485408</v>
      </c>
      <c r="F31" s="427">
        <v>0.1518124152553087</v>
      </c>
      <c r="G31" s="428">
        <v>3007</v>
      </c>
    </row>
    <row r="32" spans="1:7" ht="20.100000000000001" customHeight="1">
      <c r="A32" s="418" t="s">
        <v>20</v>
      </c>
      <c r="B32" s="419">
        <v>164</v>
      </c>
      <c r="C32" s="419">
        <v>219636.48170731709</v>
      </c>
      <c r="D32" s="419">
        <v>115955.17232825153</v>
      </c>
      <c r="E32" s="419">
        <v>9054.5777364723199</v>
      </c>
      <c r="F32" s="419">
        <v>4.1225290380212234E-2</v>
      </c>
      <c r="G32" s="420">
        <v>1730</v>
      </c>
    </row>
    <row r="33" spans="1:7">
      <c r="A33" s="632"/>
      <c r="B33" s="632"/>
      <c r="C33" s="632"/>
      <c r="D33" s="632"/>
      <c r="E33" s="632"/>
      <c r="F33" s="632"/>
      <c r="G33" s="632"/>
    </row>
  </sheetData>
  <mergeCells count="2">
    <mergeCell ref="A33:G33"/>
    <mergeCell ref="A1:G1"/>
  </mergeCells>
  <phoneticPr fontId="15" type="noConversion"/>
  <pageMargins left="0.78740157499999996" right="0.78740157499999996" top="0.984251969" bottom="0.984251969" header="0.5" footer="0.5"/>
  <pageSetup scale="78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8"/>
  <sheetViews>
    <sheetView showGridLines="0" zoomScaleNormal="100" workbookViewId="0">
      <selection activeCell="A120" sqref="A120"/>
    </sheetView>
  </sheetViews>
  <sheetFormatPr baseColWidth="10" defaultRowHeight="12.75"/>
  <cols>
    <col min="1" max="1" width="4.5703125" style="14" customWidth="1"/>
    <col min="2" max="2" width="35.42578125" style="14" customWidth="1"/>
    <col min="3" max="5" width="11.42578125" style="14"/>
    <col min="6" max="6" width="10.5703125" style="14" customWidth="1"/>
    <col min="7" max="7" width="11.140625" style="14" customWidth="1"/>
    <col min="8" max="16384" width="11.42578125" style="14"/>
  </cols>
  <sheetData>
    <row r="1" spans="1:5" ht="34.5" customHeight="1" thickBot="1">
      <c r="A1" s="431" t="s">
        <v>181</v>
      </c>
      <c r="B1" s="443"/>
      <c r="C1" s="443"/>
      <c r="D1" s="443"/>
      <c r="E1" s="444"/>
    </row>
    <row r="2" spans="1:5" ht="19.5" customHeight="1">
      <c r="A2" s="217"/>
      <c r="B2" s="218"/>
      <c r="C2" s="219">
        <v>2006</v>
      </c>
      <c r="D2" s="219">
        <v>2007</v>
      </c>
      <c r="E2" s="220">
        <v>2008</v>
      </c>
    </row>
    <row r="3" spans="1:5">
      <c r="A3" s="447" t="s">
        <v>177</v>
      </c>
      <c r="B3" s="448"/>
      <c r="C3" s="16">
        <v>127.49771919168025</v>
      </c>
      <c r="D3" s="16">
        <v>129.92965247778014</v>
      </c>
      <c r="E3" s="25">
        <v>131.44425767817387</v>
      </c>
    </row>
    <row r="4" spans="1:5">
      <c r="A4" s="447"/>
      <c r="B4" s="448"/>
      <c r="C4" s="16"/>
      <c r="D4" s="16">
        <f>D3-C3</f>
        <v>2.4319332860998912</v>
      </c>
      <c r="E4" s="25">
        <f>E3-D3</f>
        <v>1.5146052003937314</v>
      </c>
    </row>
    <row r="5" spans="1:5">
      <c r="A5" s="449"/>
      <c r="B5" s="450"/>
      <c r="C5" s="38"/>
      <c r="D5" s="36">
        <v>1.9074327772434341E-2</v>
      </c>
      <c r="E5" s="39">
        <v>1.1657117305480025E-2</v>
      </c>
    </row>
    <row r="6" spans="1:5" ht="19.5" customHeight="1">
      <c r="A6" s="439" t="s">
        <v>213</v>
      </c>
      <c r="B6" s="436" t="s">
        <v>257</v>
      </c>
      <c r="C6" s="16">
        <v>53.4</v>
      </c>
      <c r="D6" s="16">
        <v>55</v>
      </c>
      <c r="E6" s="25">
        <v>57.2</v>
      </c>
    </row>
    <row r="7" spans="1:5">
      <c r="A7" s="440"/>
      <c r="B7" s="437"/>
      <c r="C7" s="16"/>
      <c r="D7" s="16">
        <v>1.5</v>
      </c>
      <c r="E7" s="25">
        <f>E6-D6</f>
        <v>2.2000000000000028</v>
      </c>
    </row>
    <row r="8" spans="1:5">
      <c r="A8" s="440"/>
      <c r="B8" s="438"/>
      <c r="C8" s="38"/>
      <c r="D8" s="36">
        <v>2.8000000000000001E-2</v>
      </c>
      <c r="E8" s="39">
        <v>0.04</v>
      </c>
    </row>
    <row r="9" spans="1:5">
      <c r="A9" s="440"/>
      <c r="B9" s="445" t="s">
        <v>53</v>
      </c>
      <c r="C9" s="16">
        <v>8.8810356594654074</v>
      </c>
      <c r="D9" s="16">
        <v>9.3142933769776306</v>
      </c>
      <c r="E9" s="25">
        <v>9.1115856311097456</v>
      </c>
    </row>
    <row r="10" spans="1:5" ht="12.75" customHeight="1">
      <c r="A10" s="440"/>
      <c r="B10" s="437"/>
      <c r="C10" s="16"/>
      <c r="D10" s="16">
        <f>D9-C9</f>
        <v>0.43325771751222319</v>
      </c>
      <c r="E10" s="25">
        <f>E9-D9</f>
        <v>-0.20270774586788498</v>
      </c>
    </row>
    <row r="11" spans="1:5" ht="12.75" customHeight="1">
      <c r="A11" s="440"/>
      <c r="B11" s="438"/>
      <c r="C11" s="38"/>
      <c r="D11" s="36">
        <v>4.8784593838496537E-2</v>
      </c>
      <c r="E11" s="39">
        <v>-2.1763083646143544E-2</v>
      </c>
    </row>
    <row r="12" spans="1:5" ht="15" customHeight="1">
      <c r="A12" s="440"/>
      <c r="B12" s="445" t="s">
        <v>54</v>
      </c>
      <c r="C12" s="16">
        <v>12.605477575902462</v>
      </c>
      <c r="D12" s="16">
        <v>13.04722677731688</v>
      </c>
      <c r="E12" s="25">
        <v>13.107300710108047</v>
      </c>
    </row>
    <row r="13" spans="1:5" ht="15" customHeight="1">
      <c r="A13" s="440"/>
      <c r="B13" s="437"/>
      <c r="C13" s="16"/>
      <c r="D13" s="16">
        <f>D12-C12</f>
        <v>0.44174920141441731</v>
      </c>
      <c r="E13" s="25">
        <f>E12-D12</f>
        <v>6.0073932791167906E-2</v>
      </c>
    </row>
    <row r="14" spans="1:5" ht="15" customHeight="1">
      <c r="A14" s="440"/>
      <c r="B14" s="438"/>
      <c r="C14" s="38"/>
      <c r="D14" s="36">
        <v>3.5044225714930155E-2</v>
      </c>
      <c r="E14" s="39">
        <v>4.6043449551753657E-3</v>
      </c>
    </row>
    <row r="15" spans="1:5" ht="15" customHeight="1">
      <c r="A15" s="440"/>
      <c r="B15" s="445" t="s">
        <v>56</v>
      </c>
      <c r="C15" s="16">
        <v>5.7172929655258278</v>
      </c>
      <c r="D15" s="16">
        <v>6.1939964584373808</v>
      </c>
      <c r="E15" s="25">
        <v>6.3212498482390167</v>
      </c>
    </row>
    <row r="16" spans="1:5" ht="15" customHeight="1">
      <c r="A16" s="440"/>
      <c r="B16" s="445"/>
      <c r="C16" s="16"/>
      <c r="D16" s="16">
        <f>D15-C15</f>
        <v>0.47670349291155301</v>
      </c>
      <c r="E16" s="25">
        <f>E15-D15</f>
        <v>0.12725338980163592</v>
      </c>
    </row>
    <row r="17" spans="1:5" ht="15" customHeight="1">
      <c r="A17" s="440"/>
      <c r="B17" s="446"/>
      <c r="C17" s="38"/>
      <c r="D17" s="36">
        <v>8.337923135756431E-2</v>
      </c>
      <c r="E17" s="39">
        <v>2.0544633929890699E-2</v>
      </c>
    </row>
    <row r="18" spans="1:5" ht="15" customHeight="1">
      <c r="A18" s="440"/>
      <c r="B18" s="445" t="s">
        <v>58</v>
      </c>
      <c r="C18" s="16">
        <v>11.165989730111008</v>
      </c>
      <c r="D18" s="16">
        <v>10.750039179885986</v>
      </c>
      <c r="E18" s="25">
        <v>9.5028891023154127</v>
      </c>
    </row>
    <row r="19" spans="1:5" ht="15" customHeight="1">
      <c r="A19" s="440"/>
      <c r="B19" s="437"/>
      <c r="C19" s="16"/>
      <c r="D19" s="16">
        <f>D18-C18</f>
        <v>-0.41595055022502159</v>
      </c>
      <c r="E19" s="25">
        <f>E18-D18</f>
        <v>-1.2471500775705735</v>
      </c>
    </row>
    <row r="20" spans="1:5" ht="15" customHeight="1">
      <c r="A20" s="440"/>
      <c r="B20" s="438"/>
      <c r="C20" s="38"/>
      <c r="D20" s="36">
        <v>-3.7251561238977327E-2</v>
      </c>
      <c r="E20" s="39">
        <v>-0.11601353787659408</v>
      </c>
    </row>
    <row r="21" spans="1:5" ht="15" customHeight="1">
      <c r="A21" s="440"/>
      <c r="B21" s="436" t="s">
        <v>260</v>
      </c>
      <c r="C21" s="35">
        <v>1.8092891405525147</v>
      </c>
      <c r="D21" s="35">
        <v>1.8642257418947092</v>
      </c>
      <c r="E21" s="37">
        <v>1.9952542715399904</v>
      </c>
    </row>
    <row r="22" spans="1:5" ht="15" customHeight="1">
      <c r="A22" s="440"/>
      <c r="B22" s="445"/>
      <c r="C22" s="16"/>
      <c r="D22" s="16">
        <f>D21-C21</f>
        <v>5.493660134219458E-2</v>
      </c>
      <c r="E22" s="25">
        <f>E21-D21</f>
        <v>0.13102852964528111</v>
      </c>
    </row>
    <row r="23" spans="1:5" ht="15" customHeight="1">
      <c r="A23" s="440"/>
      <c r="B23" s="446"/>
      <c r="C23" s="38"/>
      <c r="D23" s="36">
        <v>3.0363638464893539E-2</v>
      </c>
      <c r="E23" s="39">
        <v>7.0285763521380273E-2</v>
      </c>
    </row>
    <row r="24" spans="1:5" ht="15" customHeight="1">
      <c r="A24" s="440"/>
      <c r="B24" s="436" t="s">
        <v>101</v>
      </c>
      <c r="C24" s="16">
        <v>18.399999999999999</v>
      </c>
      <c r="D24" s="16">
        <v>18</v>
      </c>
      <c r="E24" s="25">
        <v>18.3</v>
      </c>
    </row>
    <row r="25" spans="1:5" ht="15" customHeight="1">
      <c r="A25" s="440"/>
      <c r="B25" s="437"/>
      <c r="C25" s="16"/>
      <c r="D25" s="16">
        <v>-0.4</v>
      </c>
      <c r="E25" s="25">
        <v>0.3</v>
      </c>
    </row>
    <row r="26" spans="1:5" ht="15" customHeight="1">
      <c r="A26" s="441"/>
      <c r="B26" s="438"/>
      <c r="C26" s="38"/>
      <c r="D26" s="36">
        <v>-0.02</v>
      </c>
      <c r="E26" s="39">
        <v>1.7000000000000001E-2</v>
      </c>
    </row>
    <row r="27" spans="1:5">
      <c r="A27" s="442" t="s">
        <v>261</v>
      </c>
      <c r="B27" s="435"/>
      <c r="C27" s="435"/>
      <c r="D27" s="435"/>
      <c r="E27" s="435"/>
    </row>
    <row r="28" spans="1:5" ht="15" customHeight="1"/>
    <row r="29" spans="1:5" ht="15" customHeight="1"/>
    <row r="30" spans="1:5" ht="15" customHeight="1"/>
    <row r="31" spans="1:5" ht="15" customHeight="1"/>
    <row r="32" spans="1:5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</sheetData>
  <mergeCells count="13">
    <mergeCell ref="B24:B26"/>
    <mergeCell ref="A6:A26"/>
    <mergeCell ref="A27:E27"/>
    <mergeCell ref="A1:E1"/>
    <mergeCell ref="B15:B17"/>
    <mergeCell ref="B21:B23"/>
    <mergeCell ref="A3:B3"/>
    <mergeCell ref="A4:B4"/>
    <mergeCell ref="A5:B5"/>
    <mergeCell ref="B6:B8"/>
    <mergeCell ref="B9:B11"/>
    <mergeCell ref="B12:B14"/>
    <mergeCell ref="B18:B20"/>
  </mergeCells>
  <pageMargins left="0.7" right="0.7" top="0.78740157499999996" bottom="0.78740157499999996" header="0.3" footer="0.3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7"/>
  <sheetViews>
    <sheetView showGridLines="0" zoomScaleNormal="100" workbookViewId="0">
      <selection activeCell="A120" sqref="A120"/>
    </sheetView>
  </sheetViews>
  <sheetFormatPr baseColWidth="10" defaultRowHeight="12.75"/>
  <cols>
    <col min="1" max="1" width="6" style="1" customWidth="1"/>
    <col min="2" max="2" width="19.85546875" style="1" customWidth="1"/>
    <col min="3" max="5" width="11.42578125" style="1"/>
    <col min="6" max="6" width="10.5703125" style="1" customWidth="1"/>
    <col min="7" max="7" width="16.140625" style="1" customWidth="1"/>
    <col min="8" max="16384" width="11.42578125" style="1"/>
  </cols>
  <sheetData>
    <row r="1" spans="1:6" s="316" customFormat="1" ht="33" customHeight="1" thickBot="1">
      <c r="A1" s="431" t="s">
        <v>182</v>
      </c>
      <c r="B1" s="443"/>
      <c r="C1" s="443"/>
      <c r="D1" s="443"/>
      <c r="E1" s="444"/>
    </row>
    <row r="2" spans="1:6" ht="19.5" customHeight="1">
      <c r="A2" s="218"/>
      <c r="B2" s="219"/>
      <c r="C2" s="219">
        <v>2006</v>
      </c>
      <c r="D2" s="219">
        <v>2007</v>
      </c>
      <c r="E2" s="220">
        <v>2008</v>
      </c>
    </row>
    <row r="3" spans="1:6" ht="15">
      <c r="A3" s="456" t="s">
        <v>178</v>
      </c>
      <c r="B3" s="457"/>
      <c r="C3" s="2">
        <v>235.23209944665155</v>
      </c>
      <c r="D3" s="2">
        <v>244.73803340298829</v>
      </c>
      <c r="E3" s="40">
        <v>254.61387230926741</v>
      </c>
    </row>
    <row r="4" spans="1:6" ht="15">
      <c r="A4" s="456"/>
      <c r="B4" s="457"/>
      <c r="C4" s="2"/>
      <c r="D4" s="2">
        <f>D3-C3</f>
        <v>9.5059339563367473</v>
      </c>
      <c r="E4" s="40">
        <f>E3-D3</f>
        <v>9.8758389062791139</v>
      </c>
    </row>
    <row r="5" spans="1:6" ht="15">
      <c r="A5" s="456"/>
      <c r="B5" s="457"/>
      <c r="C5" s="2"/>
      <c r="D5" s="3">
        <v>4.0410870704712609E-2</v>
      </c>
      <c r="E5" s="41">
        <v>4.0352693731167788E-2</v>
      </c>
    </row>
    <row r="6" spans="1:6">
      <c r="A6" s="453" t="s">
        <v>212</v>
      </c>
      <c r="B6" s="226" t="s">
        <v>183</v>
      </c>
      <c r="C6" s="4">
        <v>183.00285992445404</v>
      </c>
      <c r="D6" s="4">
        <v>189.66845546322278</v>
      </c>
      <c r="E6" s="42">
        <v>196.91256756567969</v>
      </c>
    </row>
    <row r="7" spans="1:6">
      <c r="A7" s="454"/>
      <c r="B7" s="227"/>
      <c r="C7" s="2"/>
      <c r="D7" s="2">
        <f>D6-C6</f>
        <v>6.6655955387687413</v>
      </c>
      <c r="E7" s="40">
        <f>E6-D6</f>
        <v>7.24411210245691</v>
      </c>
    </row>
    <row r="8" spans="1:6">
      <c r="A8" s="454"/>
      <c r="B8" s="228"/>
      <c r="C8" s="5"/>
      <c r="D8" s="6">
        <v>3.6423450111765288E-2</v>
      </c>
      <c r="E8" s="43">
        <v>3.8193552453225754E-2</v>
      </c>
      <c r="F8" s="9"/>
    </row>
    <row r="9" spans="1:6">
      <c r="A9" s="454"/>
      <c r="B9" s="227" t="s">
        <v>270</v>
      </c>
      <c r="C9" s="2">
        <v>44.00131167910866</v>
      </c>
      <c r="D9" s="2">
        <v>46.332087606051246</v>
      </c>
      <c r="E9" s="40">
        <v>48.596183248168138</v>
      </c>
    </row>
    <row r="10" spans="1:6">
      <c r="A10" s="454"/>
      <c r="B10" s="227"/>
      <c r="C10" s="2"/>
      <c r="D10" s="2">
        <f>D9-C9</f>
        <v>2.3307759269425858</v>
      </c>
      <c r="E10" s="40">
        <f>E9-D9</f>
        <v>2.2640956421168923</v>
      </c>
    </row>
    <row r="11" spans="1:6">
      <c r="A11" s="454"/>
      <c r="B11" s="227"/>
      <c r="C11" s="2"/>
      <c r="D11" s="3">
        <v>5.2970601057086508E-2</v>
      </c>
      <c r="E11" s="41">
        <v>4.8866687410415555E-2</v>
      </c>
    </row>
    <row r="12" spans="1:6">
      <c r="A12" s="454"/>
      <c r="B12" s="226" t="s">
        <v>101</v>
      </c>
      <c r="C12" s="4">
        <v>8.2279278430881071</v>
      </c>
      <c r="D12" s="4">
        <v>8.7374903337144794</v>
      </c>
      <c r="E12" s="42">
        <v>9.1051214954193291</v>
      </c>
    </row>
    <row r="13" spans="1:6">
      <c r="A13" s="454"/>
      <c r="B13" s="227"/>
      <c r="C13" s="2"/>
      <c r="D13" s="2">
        <f>D12-C12</f>
        <v>0.50956249062637227</v>
      </c>
      <c r="E13" s="40">
        <f>E12-D12</f>
        <v>0.36763116170484977</v>
      </c>
    </row>
    <row r="14" spans="1:6">
      <c r="A14" s="455"/>
      <c r="B14" s="229"/>
      <c r="C14" s="8"/>
      <c r="D14" s="7">
        <v>6.1930840953403843E-2</v>
      </c>
      <c r="E14" s="44">
        <v>4.2075143738506737E-2</v>
      </c>
    </row>
    <row r="15" spans="1:6">
      <c r="A15" s="442" t="s">
        <v>261</v>
      </c>
      <c r="B15" s="435"/>
      <c r="C15" s="435"/>
      <c r="D15" s="435"/>
      <c r="E15" s="435"/>
    </row>
    <row r="17" ht="12.75" customHeight="1"/>
    <row r="26" ht="12.75" customHeight="1"/>
    <row r="56" ht="27" customHeight="1"/>
    <row r="57" ht="20.25" customHeight="1"/>
  </sheetData>
  <mergeCells count="6">
    <mergeCell ref="A1:E1"/>
    <mergeCell ref="A15:E15"/>
    <mergeCell ref="A6:A14"/>
    <mergeCell ref="A3:B3"/>
    <mergeCell ref="A4:B4"/>
    <mergeCell ref="A5:B5"/>
  </mergeCells>
  <phoneticPr fontId="15" type="noConversion"/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17"/>
  <sheetViews>
    <sheetView showGridLines="0" zoomScaleNormal="100" workbookViewId="0">
      <selection activeCell="A120" sqref="A120"/>
    </sheetView>
  </sheetViews>
  <sheetFormatPr baseColWidth="10" defaultColWidth="4.7109375" defaultRowHeight="12.75"/>
  <cols>
    <col min="1" max="1" width="4.7109375" style="11"/>
    <col min="2" max="2" width="28.140625" style="11" customWidth="1"/>
    <col min="3" max="5" width="11.42578125" style="11" customWidth="1"/>
    <col min="6" max="6" width="19.28515625" style="11" customWidth="1"/>
    <col min="7" max="7" width="19.140625" style="11" customWidth="1"/>
    <col min="8" max="8" width="10.28515625" style="11" customWidth="1"/>
    <col min="9" max="9" width="9.85546875" style="11" customWidth="1"/>
    <col min="10" max="10" width="10.140625" style="11" customWidth="1"/>
    <col min="11" max="11" width="14.5703125" style="11" customWidth="1"/>
    <col min="12" max="251" width="11.42578125" style="11" customWidth="1"/>
    <col min="252" max="252" width="16.85546875" style="11" customWidth="1"/>
    <col min="253" max="255" width="11.42578125" style="11" customWidth="1"/>
    <col min="256" max="16384" width="4.7109375" style="11"/>
  </cols>
  <sheetData>
    <row r="1" spans="1:6" ht="39.75" customHeight="1" thickBot="1">
      <c r="A1" s="460" t="s">
        <v>297</v>
      </c>
      <c r="B1" s="451"/>
      <c r="C1" s="451"/>
      <c r="D1" s="451"/>
      <c r="E1" s="452"/>
      <c r="F1" s="45"/>
    </row>
    <row r="2" spans="1:6" ht="19.5" customHeight="1">
      <c r="A2" s="461"/>
      <c r="B2" s="462"/>
      <c r="C2" s="219">
        <v>2006</v>
      </c>
      <c r="D2" s="219">
        <v>2007</v>
      </c>
      <c r="E2" s="220">
        <v>2008</v>
      </c>
      <c r="F2" s="46"/>
    </row>
    <row r="3" spans="1:6" ht="15">
      <c r="A3" s="463" t="s">
        <v>178</v>
      </c>
      <c r="B3" s="457"/>
      <c r="C3" s="48">
        <v>216.97148178642303</v>
      </c>
      <c r="D3" s="48">
        <v>224.02993907835202</v>
      </c>
      <c r="E3" s="49">
        <v>230.160068836947</v>
      </c>
      <c r="F3" s="48"/>
    </row>
    <row r="4" spans="1:6" ht="15">
      <c r="A4" s="463"/>
      <c r="B4" s="457"/>
      <c r="C4" s="48"/>
      <c r="D4" s="48">
        <v>7.0584572919289883</v>
      </c>
      <c r="E4" s="49">
        <v>6.1301297585949897</v>
      </c>
      <c r="F4" s="50"/>
    </row>
    <row r="5" spans="1:6" ht="15">
      <c r="A5" s="463"/>
      <c r="B5" s="464"/>
      <c r="C5" s="52"/>
      <c r="D5" s="52">
        <v>3.2531728288960116E-2</v>
      </c>
      <c r="E5" s="53">
        <v>2.736299346334703E-2</v>
      </c>
      <c r="F5" s="51"/>
    </row>
    <row r="6" spans="1:6">
      <c r="A6" s="465" t="s">
        <v>262</v>
      </c>
      <c r="B6" s="231" t="s">
        <v>263</v>
      </c>
      <c r="C6" s="48">
        <v>169.31067247474101</v>
      </c>
      <c r="D6" s="48">
        <v>173.867303297272</v>
      </c>
      <c r="E6" s="49">
        <v>179.15637462643798</v>
      </c>
      <c r="F6" s="48"/>
    </row>
    <row r="7" spans="1:6">
      <c r="A7" s="466"/>
      <c r="B7" s="55"/>
      <c r="C7" s="48"/>
      <c r="D7" s="48">
        <v>4.5566308225309911</v>
      </c>
      <c r="E7" s="49">
        <v>5.2890713291659779</v>
      </c>
      <c r="F7" s="50"/>
    </row>
    <row r="8" spans="1:6">
      <c r="A8" s="467"/>
      <c r="B8" s="230"/>
      <c r="C8" s="52"/>
      <c r="D8" s="52">
        <v>2.6912838723800903E-2</v>
      </c>
      <c r="E8" s="53">
        <v>3.0420160828760867E-2</v>
      </c>
      <c r="F8" s="51"/>
    </row>
    <row r="9" spans="1:6" ht="15">
      <c r="A9" s="463" t="s">
        <v>177</v>
      </c>
      <c r="B9" s="457"/>
      <c r="C9" s="48">
        <v>117.46638228350101</v>
      </c>
      <c r="D9" s="48">
        <v>117.84642276167099</v>
      </c>
      <c r="E9" s="49">
        <v>116.701929452659</v>
      </c>
      <c r="F9" s="48"/>
    </row>
    <row r="10" spans="1:6" ht="15">
      <c r="A10" s="463"/>
      <c r="B10" s="457"/>
      <c r="C10" s="48"/>
      <c r="D10" s="48">
        <v>0.38004047816998821</v>
      </c>
      <c r="E10" s="49">
        <v>-1.1444933090119918</v>
      </c>
      <c r="F10" s="50"/>
    </row>
    <row r="11" spans="1:6" ht="15">
      <c r="A11" s="468"/>
      <c r="B11" s="464"/>
      <c r="C11" s="52"/>
      <c r="D11" s="52">
        <v>3.2353126978301727E-3</v>
      </c>
      <c r="E11" s="53">
        <v>-9.7117356826909029E-3</v>
      </c>
      <c r="F11" s="51"/>
    </row>
    <row r="12" spans="1:6" ht="15">
      <c r="A12" s="463" t="s">
        <v>50</v>
      </c>
      <c r="B12" s="457"/>
      <c r="C12" s="48">
        <v>99.505099502921595</v>
      </c>
      <c r="D12" s="48">
        <v>106.183516316682</v>
      </c>
      <c r="E12" s="49">
        <v>113.45813938428701</v>
      </c>
      <c r="F12" s="48"/>
    </row>
    <row r="13" spans="1:6" ht="15">
      <c r="A13" s="463"/>
      <c r="B13" s="457"/>
      <c r="C13" s="48"/>
      <c r="D13" s="48">
        <v>6.678416813760407</v>
      </c>
      <c r="E13" s="49">
        <v>7.2746230676050061</v>
      </c>
      <c r="F13" s="50"/>
    </row>
    <row r="14" spans="1:6" ht="15">
      <c r="A14" s="468"/>
      <c r="B14" s="464"/>
      <c r="C14" s="52"/>
      <c r="D14" s="52">
        <v>6.7116327174411072E-2</v>
      </c>
      <c r="E14" s="53">
        <v>6.8509909258506196E-2</v>
      </c>
      <c r="F14" s="51"/>
    </row>
    <row r="15" spans="1:6" ht="15">
      <c r="A15" s="458" t="s">
        <v>261</v>
      </c>
      <c r="B15" s="459"/>
      <c r="C15" s="459"/>
      <c r="D15" s="459"/>
      <c r="E15" s="459"/>
    </row>
    <row r="17" spans="5:5">
      <c r="E17" s="54"/>
    </row>
  </sheetData>
  <mergeCells count="13">
    <mergeCell ref="A15:E15"/>
    <mergeCell ref="A1:E1"/>
    <mergeCell ref="A2:B2"/>
    <mergeCell ref="A3:B3"/>
    <mergeCell ref="A4:B4"/>
    <mergeCell ref="A5:B5"/>
    <mergeCell ref="A6:A8"/>
    <mergeCell ref="A9:B9"/>
    <mergeCell ref="A10:B10"/>
    <mergeCell ref="A11:B11"/>
    <mergeCell ref="A12:B12"/>
    <mergeCell ref="A13:B13"/>
    <mergeCell ref="A14:B14"/>
  </mergeCells>
  <pageMargins left="0.7" right="0.7" top="0.78740157499999996" bottom="0.78740157499999996" header="0.3" footer="0.3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7"/>
  <sheetViews>
    <sheetView showGridLines="0" zoomScaleNormal="100" workbookViewId="0">
      <selection activeCell="A120" sqref="A120"/>
    </sheetView>
  </sheetViews>
  <sheetFormatPr baseColWidth="10" defaultColWidth="4.7109375" defaultRowHeight="12.75"/>
  <cols>
    <col min="1" max="1" width="4.7109375" style="11"/>
    <col min="2" max="2" width="32.7109375" style="11" customWidth="1"/>
    <col min="3" max="3" width="12.5703125" style="11" customWidth="1"/>
    <col min="4" max="4" width="13" style="11" customWidth="1"/>
    <col min="5" max="5" width="11.5703125" style="11" customWidth="1"/>
    <col min="6" max="6" width="23" style="11" customWidth="1"/>
    <col min="7" max="7" width="10.28515625" style="11" customWidth="1"/>
    <col min="8" max="8" width="9.85546875" style="11" customWidth="1"/>
    <col min="9" max="9" width="10.140625" style="11" customWidth="1"/>
    <col min="10" max="10" width="14.5703125" style="11" customWidth="1"/>
    <col min="11" max="250" width="11.42578125" style="11" customWidth="1"/>
    <col min="251" max="251" width="16.85546875" style="11" customWidth="1"/>
    <col min="252" max="254" width="11.42578125" style="11" customWidth="1"/>
    <col min="255" max="16384" width="4.7109375" style="11"/>
  </cols>
  <sheetData>
    <row r="1" spans="1:5" ht="39" customHeight="1" thickBot="1">
      <c r="A1" s="460" t="s">
        <v>298</v>
      </c>
      <c r="B1" s="451"/>
      <c r="C1" s="451"/>
      <c r="D1" s="451"/>
      <c r="E1" s="452"/>
    </row>
    <row r="2" spans="1:5" ht="19.5" customHeight="1">
      <c r="A2" s="233"/>
      <c r="B2" s="219"/>
      <c r="C2" s="219">
        <v>2006</v>
      </c>
      <c r="D2" s="219">
        <v>2007</v>
      </c>
      <c r="E2" s="220">
        <v>2008</v>
      </c>
    </row>
    <row r="3" spans="1:5" ht="15">
      <c r="A3" s="476" t="s">
        <v>178</v>
      </c>
      <c r="B3" s="470"/>
      <c r="C3" s="48">
        <v>264.63674849611499</v>
      </c>
      <c r="D3" s="48">
        <v>278.17756332817402</v>
      </c>
      <c r="E3" s="49">
        <v>292.96106393918302</v>
      </c>
    </row>
    <row r="4" spans="1:5" ht="15">
      <c r="A4" s="463"/>
      <c r="B4" s="457"/>
      <c r="C4" s="48"/>
      <c r="D4" s="48">
        <v>13.540814832059027</v>
      </c>
      <c r="E4" s="49">
        <v>14.783500611009003</v>
      </c>
    </row>
    <row r="5" spans="1:5" ht="15">
      <c r="A5" s="463"/>
      <c r="B5" s="464"/>
      <c r="C5" s="52"/>
      <c r="D5" s="52">
        <v>5.1167552915493131E-2</v>
      </c>
      <c r="E5" s="53">
        <v>5.3144115701267092E-2</v>
      </c>
    </row>
    <row r="6" spans="1:5">
      <c r="A6" s="473" t="s">
        <v>262</v>
      </c>
      <c r="B6" s="47" t="s">
        <v>264</v>
      </c>
      <c r="C6" s="48">
        <v>205.05107177411199</v>
      </c>
      <c r="D6" s="48">
        <v>215.184231682047</v>
      </c>
      <c r="E6" s="49">
        <v>224.75691227179601</v>
      </c>
    </row>
    <row r="7" spans="1:5">
      <c r="A7" s="474"/>
      <c r="B7" s="47"/>
      <c r="C7" s="48"/>
      <c r="D7" s="48">
        <v>10.13315990793501</v>
      </c>
      <c r="E7" s="49">
        <v>9.5726805897490124</v>
      </c>
    </row>
    <row r="8" spans="1:5">
      <c r="A8" s="475"/>
      <c r="B8" s="232"/>
      <c r="C8" s="52"/>
      <c r="D8" s="52">
        <v>4.94177368606874E-2</v>
      </c>
      <c r="E8" s="53">
        <v>4.4485976109501557E-2</v>
      </c>
    </row>
    <row r="9" spans="1:5" ht="15">
      <c r="A9" s="476" t="s">
        <v>177</v>
      </c>
      <c r="B9" s="470"/>
      <c r="C9" s="48">
        <v>143.650948330495</v>
      </c>
      <c r="D9" s="48">
        <v>149.44170971251899</v>
      </c>
      <c r="E9" s="49">
        <v>154.562415398496</v>
      </c>
    </row>
    <row r="10" spans="1:5" ht="15">
      <c r="A10" s="463"/>
      <c r="B10" s="457"/>
      <c r="C10" s="48"/>
      <c r="D10" s="48">
        <v>5.7907613820239874</v>
      </c>
      <c r="E10" s="49">
        <v>5.1207056859770148</v>
      </c>
    </row>
    <row r="11" spans="1:5" ht="15">
      <c r="A11" s="468"/>
      <c r="B11" s="464"/>
      <c r="C11" s="52"/>
      <c r="D11" s="52">
        <v>4.0311334170250568E-2</v>
      </c>
      <c r="E11" s="53">
        <v>3.4265572147345713E-2</v>
      </c>
    </row>
    <row r="12" spans="1:5" ht="15">
      <c r="A12" s="471" t="s">
        <v>50</v>
      </c>
      <c r="B12" s="457"/>
      <c r="C12" s="48">
        <v>120.98580016562001</v>
      </c>
      <c r="D12" s="48">
        <v>128.735853615655</v>
      </c>
      <c r="E12" s="49">
        <v>138.398648540686</v>
      </c>
    </row>
    <row r="13" spans="1:5" ht="15">
      <c r="A13" s="471"/>
      <c r="B13" s="457"/>
      <c r="C13" s="48"/>
      <c r="D13" s="48">
        <v>7.7500534500349971</v>
      </c>
      <c r="E13" s="49">
        <v>9.6627949250309939</v>
      </c>
    </row>
    <row r="14" spans="1:5" ht="15">
      <c r="A14" s="472"/>
      <c r="B14" s="464"/>
      <c r="C14" s="52"/>
      <c r="D14" s="52">
        <v>6.4057545922131309E-2</v>
      </c>
      <c r="E14" s="53">
        <v>7.5059081472979461E-2</v>
      </c>
    </row>
    <row r="15" spans="1:5" ht="15">
      <c r="A15" s="469" t="s">
        <v>184</v>
      </c>
      <c r="B15" s="470"/>
      <c r="C15" s="470"/>
      <c r="D15" s="470"/>
      <c r="E15" s="470"/>
    </row>
    <row r="16" spans="1:5">
      <c r="C16" s="48"/>
      <c r="D16" s="56"/>
      <c r="E16" s="56"/>
    </row>
    <row r="17" spans="3:5">
      <c r="C17" s="51"/>
      <c r="D17" s="51"/>
      <c r="E17" s="51"/>
    </row>
  </sheetData>
  <mergeCells count="12">
    <mergeCell ref="A1:E1"/>
    <mergeCell ref="A15:E15"/>
    <mergeCell ref="A11:B11"/>
    <mergeCell ref="A12:B12"/>
    <mergeCell ref="A13:B13"/>
    <mergeCell ref="A14:B14"/>
    <mergeCell ref="A6:A8"/>
    <mergeCell ref="A3:B3"/>
    <mergeCell ref="A4:B4"/>
    <mergeCell ref="A5:B5"/>
    <mergeCell ref="A9:B9"/>
    <mergeCell ref="A10:B10"/>
  </mergeCells>
  <pageMargins left="0.7" right="0.7" top="0.78740157499999996" bottom="0.78740157499999996" header="0.3" footer="0.3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4"/>
  <sheetViews>
    <sheetView showGridLines="0" zoomScaleNormal="100" workbookViewId="0">
      <selection activeCell="A120" sqref="A120"/>
    </sheetView>
  </sheetViews>
  <sheetFormatPr baseColWidth="10" defaultRowHeight="12.75"/>
  <cols>
    <col min="1" max="1" width="40.7109375" style="57" customWidth="1"/>
    <col min="2" max="2" width="22.85546875" style="58" customWidth="1"/>
    <col min="3" max="16384" width="11.42578125" style="57"/>
  </cols>
  <sheetData>
    <row r="1" spans="1:2" ht="39.75" customHeight="1" thickBot="1">
      <c r="A1" s="481" t="s">
        <v>287</v>
      </c>
      <c r="B1" s="482"/>
    </row>
    <row r="2" spans="1:2" ht="14.1" customHeight="1">
      <c r="A2" s="61" t="s">
        <v>50</v>
      </c>
      <c r="B2" s="234">
        <v>123170</v>
      </c>
    </row>
    <row r="3" spans="1:2" ht="14.1" customHeight="1">
      <c r="A3" s="61" t="s">
        <v>250</v>
      </c>
      <c r="B3" s="62">
        <v>17596.8</v>
      </c>
    </row>
    <row r="4" spans="1:2" ht="14.1" customHeight="1">
      <c r="A4" s="61" t="s">
        <v>251</v>
      </c>
      <c r="B4" s="62">
        <v>7279</v>
      </c>
    </row>
    <row r="5" spans="1:2" ht="14.1" customHeight="1">
      <c r="A5" s="63" t="s">
        <v>161</v>
      </c>
      <c r="B5" s="64">
        <v>37265.4</v>
      </c>
    </row>
    <row r="6" spans="1:2" ht="14.1" customHeight="1">
      <c r="A6" s="61" t="s">
        <v>159</v>
      </c>
      <c r="B6" s="62">
        <v>61028.799999999996</v>
      </c>
    </row>
    <row r="7" spans="1:2" ht="14.1" customHeight="1">
      <c r="A7" s="61" t="s">
        <v>160</v>
      </c>
      <c r="B7" s="62">
        <v>5085.7333333333327</v>
      </c>
    </row>
    <row r="8" spans="1:2" ht="14.1" customHeight="1">
      <c r="A8" s="63" t="s">
        <v>265</v>
      </c>
      <c r="B8" s="64">
        <v>26</v>
      </c>
    </row>
    <row r="9" spans="1:2" ht="23.25" customHeight="1">
      <c r="A9" s="477" t="s">
        <v>252</v>
      </c>
      <c r="B9" s="478"/>
    </row>
    <row r="10" spans="1:2" ht="14.25" customHeight="1">
      <c r="A10" s="477" t="s">
        <v>253</v>
      </c>
      <c r="B10" s="478"/>
    </row>
    <row r="11" spans="1:2">
      <c r="A11" s="479" t="s">
        <v>254</v>
      </c>
      <c r="B11" s="480"/>
    </row>
    <row r="12" spans="1:2">
      <c r="A12" s="483"/>
      <c r="B12" s="484"/>
    </row>
    <row r="13" spans="1:2">
      <c r="B13" s="60"/>
    </row>
    <row r="14" spans="1:2">
      <c r="B14" s="60"/>
    </row>
    <row r="15" spans="1:2">
      <c r="B15" s="60"/>
    </row>
    <row r="16" spans="1:2">
      <c r="B16" s="60"/>
    </row>
    <row r="17" spans="2:2">
      <c r="B17" s="57"/>
    </row>
    <row r="23" spans="2:2" ht="50.25" customHeight="1">
      <c r="B23" s="57"/>
    </row>
    <row r="24" spans="2:2" ht="15" customHeight="1">
      <c r="B24" s="57"/>
    </row>
    <row r="25" spans="2:2" ht="15" customHeight="1">
      <c r="B25" s="57"/>
    </row>
    <row r="26" spans="2:2" ht="15" customHeight="1">
      <c r="B26" s="57"/>
    </row>
    <row r="27" spans="2:2" ht="15" customHeight="1">
      <c r="B27" s="57"/>
    </row>
    <row r="28" spans="2:2" ht="15" customHeight="1"/>
    <row r="29" spans="2:2" ht="15" customHeight="1"/>
    <row r="30" spans="2:2" ht="15" customHeight="1"/>
    <row r="31" spans="2:2" ht="40.5" customHeight="1"/>
    <row r="32" spans="2:2" ht="30.75" customHeight="1"/>
    <row r="33" ht="42" customHeight="1"/>
    <row r="34" ht="15" customHeight="1"/>
  </sheetData>
  <mergeCells count="5">
    <mergeCell ref="A9:B9"/>
    <mergeCell ref="A10:B10"/>
    <mergeCell ref="A11:B11"/>
    <mergeCell ref="A1:B1"/>
    <mergeCell ref="A12:B12"/>
  </mergeCells>
  <pageMargins left="0.7" right="0.7" top="0.78740157499999996" bottom="0.78740157499999996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0"/>
  <sheetViews>
    <sheetView showGridLines="0" zoomScaleNormal="100" workbookViewId="0">
      <selection activeCell="A120" sqref="A120"/>
    </sheetView>
  </sheetViews>
  <sheetFormatPr baseColWidth="10" defaultRowHeight="12.75"/>
  <cols>
    <col min="1" max="1" width="40.28515625" style="57" customWidth="1"/>
    <col min="2" max="9" width="16.7109375" style="57" customWidth="1"/>
    <col min="10" max="16384" width="11.42578125" style="57"/>
  </cols>
  <sheetData>
    <row r="1" spans="1:9" s="65" customFormat="1" ht="30.75" customHeight="1" thickBot="1">
      <c r="A1" s="485" t="s">
        <v>255</v>
      </c>
      <c r="B1" s="486"/>
      <c r="C1" s="486"/>
      <c r="D1" s="486"/>
      <c r="E1" s="486"/>
      <c r="F1" s="486"/>
      <c r="G1" s="486"/>
      <c r="H1" s="486"/>
      <c r="I1" s="487"/>
    </row>
    <row r="2" spans="1:9" s="66" customFormat="1" ht="26.25" thickBot="1">
      <c r="A2" s="233" t="s">
        <v>141</v>
      </c>
      <c r="B2" s="219" t="s">
        <v>83</v>
      </c>
      <c r="C2" s="221" t="s">
        <v>0</v>
      </c>
      <c r="D2" s="221" t="s">
        <v>258</v>
      </c>
      <c r="E2" s="221" t="s">
        <v>259</v>
      </c>
      <c r="F2" s="219" t="s">
        <v>1</v>
      </c>
      <c r="G2" s="219" t="s">
        <v>2</v>
      </c>
      <c r="H2" s="219" t="s">
        <v>3</v>
      </c>
      <c r="I2" s="340" t="s">
        <v>144</v>
      </c>
    </row>
    <row r="3" spans="1:9" ht="15" customHeight="1">
      <c r="A3" s="72">
        <v>2006</v>
      </c>
      <c r="B3" s="67"/>
      <c r="C3" s="68"/>
      <c r="D3" s="68"/>
      <c r="E3" s="68"/>
      <c r="F3" s="69"/>
      <c r="G3" s="68"/>
      <c r="H3" s="67"/>
      <c r="I3" s="341"/>
    </row>
    <row r="4" spans="1:9" s="285" customFormat="1" ht="15" customHeight="1">
      <c r="A4" s="344" t="s">
        <v>4</v>
      </c>
      <c r="B4" s="345">
        <v>520</v>
      </c>
      <c r="C4" s="346">
        <v>13932.307820262664</v>
      </c>
      <c r="D4" s="346">
        <v>33781.254006565381</v>
      </c>
      <c r="E4" s="347">
        <v>2.4246703735209683</v>
      </c>
      <c r="F4" s="348">
        <v>1122</v>
      </c>
      <c r="G4" s="346">
        <v>3939</v>
      </c>
      <c r="H4" s="345">
        <v>14000</v>
      </c>
      <c r="I4" s="349">
        <v>361718</v>
      </c>
    </row>
    <row r="5" spans="1:9" s="285" customFormat="1" ht="15" customHeight="1">
      <c r="A5" s="344" t="s">
        <v>5</v>
      </c>
      <c r="B5" s="345">
        <v>1467</v>
      </c>
      <c r="C5" s="346">
        <v>24795.992346356285</v>
      </c>
      <c r="D5" s="346">
        <v>76272.93297060534</v>
      </c>
      <c r="E5" s="347">
        <v>3.0760185720824147</v>
      </c>
      <c r="F5" s="348">
        <v>1750</v>
      </c>
      <c r="G5" s="346">
        <v>6030</v>
      </c>
      <c r="H5" s="345">
        <v>24293</v>
      </c>
      <c r="I5" s="349">
        <v>2206059</v>
      </c>
    </row>
    <row r="6" spans="1:9" s="285" customFormat="1" ht="15" customHeight="1">
      <c r="A6" s="344" t="s">
        <v>6</v>
      </c>
      <c r="B6" s="345">
        <v>357</v>
      </c>
      <c r="C6" s="346">
        <v>42500.544608161421</v>
      </c>
      <c r="D6" s="346">
        <v>83911.936655858517</v>
      </c>
      <c r="E6" s="347">
        <v>1.9743732093198831</v>
      </c>
      <c r="F6" s="348">
        <v>5020</v>
      </c>
      <c r="G6" s="346">
        <v>17347</v>
      </c>
      <c r="H6" s="345">
        <v>49901</v>
      </c>
      <c r="I6" s="349">
        <v>773744</v>
      </c>
    </row>
    <row r="7" spans="1:9" s="285" customFormat="1" ht="15" customHeight="1">
      <c r="A7" s="350" t="s">
        <v>299</v>
      </c>
      <c r="B7" s="345">
        <v>1027</v>
      </c>
      <c r="C7" s="346">
        <v>5886.5672682704135</v>
      </c>
      <c r="D7" s="346">
        <v>13654.299510982146</v>
      </c>
      <c r="E7" s="347">
        <v>2.3195690949768153</v>
      </c>
      <c r="F7" s="348">
        <v>389</v>
      </c>
      <c r="G7" s="346">
        <v>1658</v>
      </c>
      <c r="H7" s="345">
        <v>4341</v>
      </c>
      <c r="I7" s="349">
        <v>180892</v>
      </c>
    </row>
    <row r="8" spans="1:9" ht="15" customHeight="1">
      <c r="A8" s="351" t="s">
        <v>7</v>
      </c>
      <c r="B8" s="352">
        <v>89</v>
      </c>
      <c r="C8" s="353">
        <v>117093.65601109572</v>
      </c>
      <c r="D8" s="353">
        <v>776803.22793833539</v>
      </c>
      <c r="E8" s="354">
        <v>6.6340334258990596</v>
      </c>
      <c r="F8" s="355">
        <v>2294</v>
      </c>
      <c r="G8" s="353">
        <v>15810</v>
      </c>
      <c r="H8" s="352">
        <v>25027</v>
      </c>
      <c r="I8" s="356">
        <v>7764594</v>
      </c>
    </row>
    <row r="9" spans="1:9" ht="15" customHeight="1" thickBot="1">
      <c r="A9" s="279" t="s">
        <v>8</v>
      </c>
      <c r="B9" s="319">
        <v>3460</v>
      </c>
      <c r="C9" s="281">
        <v>17813.707468247303</v>
      </c>
      <c r="D9" s="281">
        <v>113043.67703128073</v>
      </c>
      <c r="E9" s="317">
        <v>6.3458815203280725</v>
      </c>
      <c r="F9" s="282">
        <v>1000</v>
      </c>
      <c r="G9" s="281">
        <v>3842</v>
      </c>
      <c r="H9" s="319">
        <v>14611</v>
      </c>
      <c r="I9" s="342">
        <v>7764594</v>
      </c>
    </row>
    <row r="10" spans="1:9" ht="15" customHeight="1">
      <c r="A10" s="72">
        <v>2007</v>
      </c>
      <c r="B10" s="320"/>
      <c r="C10" s="283"/>
      <c r="D10" s="283"/>
      <c r="E10" s="318"/>
      <c r="F10" s="284"/>
      <c r="G10" s="283"/>
      <c r="H10" s="320"/>
      <c r="I10" s="343"/>
    </row>
    <row r="11" spans="1:9" s="285" customFormat="1" ht="15" customHeight="1">
      <c r="A11" s="344" t="s">
        <v>4</v>
      </c>
      <c r="B11" s="345">
        <v>520</v>
      </c>
      <c r="C11" s="346">
        <v>10594.237690914631</v>
      </c>
      <c r="D11" s="346">
        <v>22484.557442911319</v>
      </c>
      <c r="E11" s="347">
        <v>2.1223383974284005</v>
      </c>
      <c r="F11" s="348">
        <v>1034</v>
      </c>
      <c r="G11" s="346">
        <v>3601</v>
      </c>
      <c r="H11" s="345">
        <v>9920</v>
      </c>
      <c r="I11" s="349">
        <v>225235</v>
      </c>
    </row>
    <row r="12" spans="1:9" s="285" customFormat="1" ht="15" customHeight="1">
      <c r="A12" s="344" t="s">
        <v>5</v>
      </c>
      <c r="B12" s="345">
        <v>1467</v>
      </c>
      <c r="C12" s="346">
        <v>16516.538670380898</v>
      </c>
      <c r="D12" s="346">
        <v>36641.699281429945</v>
      </c>
      <c r="E12" s="347">
        <v>2.2184853626225869</v>
      </c>
      <c r="F12" s="348">
        <v>1652</v>
      </c>
      <c r="G12" s="346">
        <v>5003</v>
      </c>
      <c r="H12" s="345">
        <v>16676</v>
      </c>
      <c r="I12" s="349">
        <v>442432</v>
      </c>
    </row>
    <row r="13" spans="1:9" s="285" customFormat="1" ht="15" customHeight="1">
      <c r="A13" s="344" t="s">
        <v>6</v>
      </c>
      <c r="B13" s="345">
        <v>357</v>
      </c>
      <c r="C13" s="346">
        <v>30767.716507708035</v>
      </c>
      <c r="D13" s="346">
        <v>61143.971268757356</v>
      </c>
      <c r="E13" s="347">
        <v>1.9872768670836964</v>
      </c>
      <c r="F13" s="348">
        <v>4512</v>
      </c>
      <c r="G13" s="346">
        <v>12182</v>
      </c>
      <c r="H13" s="345">
        <v>34766</v>
      </c>
      <c r="I13" s="349">
        <v>817116</v>
      </c>
    </row>
    <row r="14" spans="1:9" s="285" customFormat="1" ht="15" customHeight="1">
      <c r="A14" s="350" t="s">
        <v>299</v>
      </c>
      <c r="B14" s="345">
        <v>1027</v>
      </c>
      <c r="C14" s="346">
        <v>4882.8598711635659</v>
      </c>
      <c r="D14" s="346">
        <v>16361.617123607251</v>
      </c>
      <c r="E14" s="347">
        <v>3.35082667848675</v>
      </c>
      <c r="F14" s="348">
        <v>243</v>
      </c>
      <c r="G14" s="346">
        <v>1107</v>
      </c>
      <c r="H14" s="345">
        <v>3034</v>
      </c>
      <c r="I14" s="349">
        <v>198535</v>
      </c>
    </row>
    <row r="15" spans="1:9" ht="15" customHeight="1">
      <c r="A15" s="351" t="s">
        <v>7</v>
      </c>
      <c r="B15" s="352">
        <v>89</v>
      </c>
      <c r="C15" s="353">
        <v>66215.099582123745</v>
      </c>
      <c r="D15" s="353">
        <v>235810.30562369412</v>
      </c>
      <c r="E15" s="354">
        <v>3.5612769158676372</v>
      </c>
      <c r="F15" s="355">
        <v>1528</v>
      </c>
      <c r="G15" s="353">
        <v>5584</v>
      </c>
      <c r="H15" s="352">
        <v>35828</v>
      </c>
      <c r="I15" s="356">
        <v>1720090</v>
      </c>
    </row>
    <row r="16" spans="1:9" ht="15" customHeight="1" thickBot="1">
      <c r="A16" s="280" t="s">
        <v>8</v>
      </c>
      <c r="B16" s="319">
        <v>3460</v>
      </c>
      <c r="C16" s="281">
        <v>12569.311538892236</v>
      </c>
      <c r="D16" s="281">
        <v>42542.950575249757</v>
      </c>
      <c r="E16" s="317">
        <v>3.3846683204257002</v>
      </c>
      <c r="F16" s="282">
        <v>903</v>
      </c>
      <c r="G16" s="281">
        <v>3136</v>
      </c>
      <c r="H16" s="319">
        <v>10143</v>
      </c>
      <c r="I16" s="342">
        <v>1720090</v>
      </c>
    </row>
    <row r="17" spans="1:14" ht="15" customHeight="1">
      <c r="A17" s="72">
        <v>2008</v>
      </c>
      <c r="B17" s="320"/>
      <c r="C17" s="283"/>
      <c r="D17" s="283"/>
      <c r="E17" s="318"/>
      <c r="F17" s="284"/>
      <c r="G17" s="283"/>
      <c r="H17" s="320"/>
      <c r="I17" s="343"/>
    </row>
    <row r="18" spans="1:14" s="285" customFormat="1" ht="15" customHeight="1">
      <c r="A18" s="344" t="s">
        <v>4</v>
      </c>
      <c r="B18" s="345">
        <v>520</v>
      </c>
      <c r="C18" s="346">
        <v>8290.52772477703</v>
      </c>
      <c r="D18" s="346">
        <v>14003.695677453316</v>
      </c>
      <c r="E18" s="347">
        <v>1.6891199381194928</v>
      </c>
      <c r="F18" s="348">
        <v>1247</v>
      </c>
      <c r="G18" s="346">
        <v>3569</v>
      </c>
      <c r="H18" s="345">
        <v>9716</v>
      </c>
      <c r="I18" s="349">
        <v>237014</v>
      </c>
    </row>
    <row r="19" spans="1:14" s="285" customFormat="1" ht="15" customHeight="1">
      <c r="A19" s="344" t="s">
        <v>5</v>
      </c>
      <c r="B19" s="345">
        <v>1467</v>
      </c>
      <c r="C19" s="346">
        <v>17861.14240029587</v>
      </c>
      <c r="D19" s="346">
        <v>55961.9223232078</v>
      </c>
      <c r="E19" s="347">
        <v>3.1331659010949262</v>
      </c>
      <c r="F19" s="348">
        <v>1474</v>
      </c>
      <c r="G19" s="346">
        <v>4642</v>
      </c>
      <c r="H19" s="345">
        <v>15904</v>
      </c>
      <c r="I19" s="349">
        <v>1379316</v>
      </c>
    </row>
    <row r="20" spans="1:14" s="285" customFormat="1" ht="15" customHeight="1">
      <c r="A20" s="344" t="s">
        <v>6</v>
      </c>
      <c r="B20" s="345">
        <v>357</v>
      </c>
      <c r="C20" s="346">
        <v>27673.060880336008</v>
      </c>
      <c r="D20" s="346">
        <v>60230.531174042364</v>
      </c>
      <c r="E20" s="347">
        <v>2.1765041256004003</v>
      </c>
      <c r="F20" s="348">
        <v>3729</v>
      </c>
      <c r="G20" s="346">
        <v>11040</v>
      </c>
      <c r="H20" s="345">
        <v>27221</v>
      </c>
      <c r="I20" s="349">
        <v>753329</v>
      </c>
    </row>
    <row r="21" spans="1:14" s="285" customFormat="1" ht="15" customHeight="1">
      <c r="A21" s="350" t="s">
        <v>299</v>
      </c>
      <c r="B21" s="345">
        <v>1027</v>
      </c>
      <c r="C21" s="346">
        <v>4151.0447046319387</v>
      </c>
      <c r="D21" s="346">
        <v>10829.118562379035</v>
      </c>
      <c r="E21" s="347">
        <v>2.60876943828029</v>
      </c>
      <c r="F21" s="348">
        <v>177</v>
      </c>
      <c r="G21" s="346">
        <v>1063</v>
      </c>
      <c r="H21" s="345">
        <v>3193</v>
      </c>
      <c r="I21" s="349">
        <v>283128</v>
      </c>
    </row>
    <row r="22" spans="1:14" ht="15" customHeight="1">
      <c r="A22" s="351" t="s">
        <v>7</v>
      </c>
      <c r="B22" s="352">
        <v>89</v>
      </c>
      <c r="C22" s="353">
        <v>91801.943080251862</v>
      </c>
      <c r="D22" s="353">
        <v>462924.91810387728</v>
      </c>
      <c r="E22" s="354">
        <v>5.0426483641985156</v>
      </c>
      <c r="F22" s="355">
        <v>2490</v>
      </c>
      <c r="G22" s="353">
        <v>7238</v>
      </c>
      <c r="H22" s="352">
        <v>28868</v>
      </c>
      <c r="I22" s="356">
        <v>3705446</v>
      </c>
    </row>
    <row r="23" spans="1:14" ht="15" customHeight="1">
      <c r="A23" s="280" t="s">
        <v>8</v>
      </c>
      <c r="B23" s="319">
        <v>3460</v>
      </c>
      <c r="C23" s="281">
        <v>12052.419667312986</v>
      </c>
      <c r="D23" s="281">
        <v>69619.531301555602</v>
      </c>
      <c r="E23" s="317">
        <v>5.7763945517404016</v>
      </c>
      <c r="F23" s="282">
        <v>899</v>
      </c>
      <c r="G23" s="281">
        <v>3107</v>
      </c>
      <c r="H23" s="319">
        <v>10059</v>
      </c>
      <c r="I23" s="342">
        <v>3705446</v>
      </c>
    </row>
    <row r="24" spans="1:14" s="321" customFormat="1">
      <c r="B24" s="330"/>
      <c r="E24" s="331"/>
      <c r="H24" s="330"/>
      <c r="I24" s="330"/>
      <c r="L24" s="322"/>
      <c r="M24" s="323"/>
      <c r="N24" s="323"/>
    </row>
    <row r="25" spans="1:14" s="326" customFormat="1" ht="11.25">
      <c r="B25" s="332"/>
      <c r="C25" s="324"/>
      <c r="D25" s="324"/>
      <c r="E25" s="325"/>
      <c r="F25" s="324"/>
      <c r="G25" s="324"/>
      <c r="H25" s="332"/>
      <c r="I25" s="332"/>
      <c r="L25" s="327"/>
      <c r="M25" s="328"/>
      <c r="N25" s="328"/>
    </row>
    <row r="26" spans="1:14" s="326" customFormat="1" ht="11.25">
      <c r="B26" s="332"/>
      <c r="C26" s="324"/>
      <c r="D26" s="324"/>
      <c r="E26" s="325"/>
      <c r="F26" s="324"/>
      <c r="G26" s="324"/>
      <c r="H26" s="332"/>
      <c r="I26" s="332"/>
    </row>
    <row r="27" spans="1:14" s="326" customFormat="1" ht="11.25">
      <c r="B27" s="332"/>
      <c r="C27" s="324"/>
      <c r="D27" s="324"/>
      <c r="E27" s="325"/>
      <c r="F27" s="324"/>
      <c r="G27" s="324"/>
      <c r="H27" s="332"/>
      <c r="I27" s="332"/>
    </row>
    <row r="28" spans="1:14" s="326" customFormat="1" ht="11.25">
      <c r="B28" s="332"/>
      <c r="C28" s="324"/>
      <c r="D28" s="324"/>
      <c r="E28" s="325"/>
      <c r="F28" s="324"/>
      <c r="G28" s="324"/>
      <c r="H28" s="332"/>
      <c r="I28" s="332"/>
    </row>
    <row r="29" spans="1:14" s="329" customFormat="1" hidden="1">
      <c r="B29" s="333"/>
      <c r="C29" s="334"/>
      <c r="D29" s="334"/>
      <c r="E29" s="335"/>
      <c r="F29" s="334"/>
      <c r="G29" s="334"/>
      <c r="H29" s="333"/>
      <c r="I29" s="333"/>
    </row>
    <row r="30" spans="1:14" s="329" customFormat="1">
      <c r="A30" s="336"/>
      <c r="B30" s="337"/>
      <c r="C30" s="338"/>
      <c r="D30" s="338"/>
      <c r="E30" s="339"/>
      <c r="F30" s="338"/>
      <c r="G30" s="338"/>
      <c r="H30" s="337"/>
      <c r="I30" s="337"/>
    </row>
  </sheetData>
  <mergeCells count="1">
    <mergeCell ref="A1:I1"/>
  </mergeCells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31</vt:i4>
      </vt:variant>
    </vt:vector>
  </HeadingPairs>
  <TitlesOfParts>
    <vt:vector size="31" baseType="lpstr">
      <vt:lpstr>Titel</vt:lpstr>
      <vt:lpstr>Tabellenverzeichnis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</vt:vector>
  </TitlesOfParts>
  <Company>Zentralinstitut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Hanglberger, Dominik</dc:creator>
  <cp:lastModifiedBy>Folle, Julia (ZI)</cp:lastModifiedBy>
  <cp:lastPrinted>2012-03-15T08:57:42Z</cp:lastPrinted>
  <dcterms:created xsi:type="dcterms:W3CDTF">2012-01-24T13:53:06Z</dcterms:created>
  <dcterms:modified xsi:type="dcterms:W3CDTF">2013-09-03T08:32:29Z</dcterms:modified>
</cp:coreProperties>
</file>